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A14" i="1"/>
  <c r="L13" i="1"/>
  <c r="J13" i="1"/>
  <c r="I13" i="1"/>
  <c r="H13" i="1"/>
  <c r="G13" i="1"/>
  <c r="F13" i="1"/>
  <c r="F24" i="1" l="1"/>
  <c r="H24" i="1"/>
  <c r="I24" i="1"/>
  <c r="G24" i="1"/>
  <c r="J24" i="1"/>
  <c r="L24" i="1"/>
</calcChain>
</file>

<file path=xl/sharedStrings.xml><?xml version="1.0" encoding="utf-8"?>
<sst xmlns="http://schemas.openxmlformats.org/spreadsheetml/2006/main" count="53" uniqueCount="50">
  <si>
    <t>Школа</t>
  </si>
  <si>
    <t>МАОУ "Саранинская СОШ"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</si>
  <si>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</si>
  <si>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</si>
  <si>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</si>
  <si>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</si>
  <si>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</si>
  <si>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</si>
  <si>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</si>
  <si>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</si>
  <si>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</si>
  <si>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</si>
  <si>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бел.</t>
  </si>
  <si>
    <t>хлеб черн.</t>
  </si>
  <si>
    <t>напиток</t>
  </si>
  <si>
    <t>хлеб</t>
  </si>
  <si>
    <t>Хлеб пшеничный</t>
  </si>
  <si>
    <t>Хлеб ржаной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</si>
  <si>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</si>
  <si>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</si>
  <si>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</si>
  <si>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</si>
  <si>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</si>
  <si>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</si>
  <si>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</si>
  <si>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</si>
  <si>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</si>
  <si>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</si>
  <si>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</si>
  <si>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</si>
  <si>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</si>
  <si>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</si>
  <si>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</si>
  <si>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</si>
  <si>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</si>
  <si>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</si>
  <si>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</si>
  <si>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фрукты</t>
  </si>
  <si>
    <t>итого</t>
  </si>
  <si>
    <t>закуска</t>
  </si>
  <si>
    <t>гарнир</t>
  </si>
  <si>
    <t>Итого за день:</t>
  </si>
  <si>
    <t>Суп молочный с макаронными изделиями</t>
  </si>
  <si>
    <t>Бутерброд с маслом</t>
  </si>
  <si>
    <t>Чай с сахаром</t>
  </si>
  <si>
    <t>Яйцо вареное</t>
  </si>
  <si>
    <t>Суп гороховый</t>
  </si>
  <si>
    <t>Биточки из птицы</t>
  </si>
  <si>
    <t>Капуста тушеная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</si>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</sst>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rgb="FF000000"/>
      <name val="Arial"/>
    </font>
    <font>
      <sz val="11"/>
      <color theme="1"/>
      <name val="Calibri"/>
    </font>
    <font>
      <i/>
      <sz val="8"/>
      <color rgb="FF000000"/>
      <name val="Arial"/>
    </font>
    <font>
      <b/>
      <sz val="8"/>
      <color rgb="FF2D2D2D"/>
      <name val="Arial"/>
    </font>
    <font>
      <b/>
      <sz val="10"/>
      <color rgb="FF2D2D2D"/>
      <name val="Arial"/>
    </font>
    <font>
      <b/>
      <sz val="8"/>
      <color rgb="FF000000"/>
      <name val="Arial"/>
    </font>
    <font>
      <i/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4" xfId="0" applyFont="1" applyFill="1" applyBorder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0" borderId="16" xfId="0" applyFont="1" applyFill="1" applyBorder="1"/>
    <xf numFmtId="0" fontId="5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/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5" xfId="0" applyFont="1" applyFill="1" applyBorder="1"/>
    <xf numFmtId="0" fontId="10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4" fillId="3" borderId="2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style="1" customWidth="1"/>
    <col min="3" max="3" width="8" customWidth="1"/>
    <col min="4" max="4" width="22" style="1" customWidth="1"/>
    <col min="5" max="5" width="39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7109375" customWidth="1"/>
  </cols>
  <sheetData>
    <row r="1" spans="1:12" x14ac:dyDescent="0.25">
      <c r="A1" s="2" t="s">
        <v>0</v>
      </c>
      <c r="B1" s="3"/>
      <c r="C1" s="48" t="s">
        <v>1</v>
      </c>
      <c r="D1" s="49"/>
      <c r="E1" s="49"/>
      <c r="F1" s="4" t="s">
        <v>18</v>
      </c>
      <c r="G1" s="3" t="s">
        <v>19</v>
      </c>
      <c r="H1" s="50" t="s">
        <v>20</v>
      </c>
      <c r="I1" s="50"/>
      <c r="J1" s="50"/>
      <c r="K1" s="50"/>
      <c r="L1" s="3"/>
    </row>
    <row r="2" spans="1:12" ht="18.75" x14ac:dyDescent="0.25">
      <c r="A2" s="5"/>
      <c r="B2" s="3"/>
      <c r="C2" s="3"/>
      <c r="D2" s="2"/>
      <c r="E2" s="3"/>
      <c r="F2" s="3"/>
      <c r="G2" s="3" t="s">
        <v>21</v>
      </c>
      <c r="H2" s="50" t="s">
        <v>22</v>
      </c>
      <c r="I2" s="50"/>
      <c r="J2" s="50"/>
      <c r="K2" s="50"/>
      <c r="L2" s="3"/>
    </row>
    <row r="3" spans="1:12" x14ac:dyDescent="0.25">
      <c r="A3" s="6" t="s">
        <v>23</v>
      </c>
      <c r="B3" s="3"/>
      <c r="C3" s="3"/>
      <c r="D3" s="7"/>
      <c r="E3" s="8" t="s">
        <v>24</v>
      </c>
      <c r="F3" s="3"/>
      <c r="G3" s="3" t="s">
        <v>25</v>
      </c>
      <c r="H3" s="9">
        <v>22</v>
      </c>
      <c r="I3" s="9">
        <v>1</v>
      </c>
      <c r="J3" s="10">
        <v>2026</v>
      </c>
      <c r="K3" s="11"/>
      <c r="L3" s="3"/>
    </row>
    <row r="4" spans="1:12" ht="15.75" thickBot="1" x14ac:dyDescent="0.3">
      <c r="A4" s="3"/>
      <c r="B4" s="3"/>
      <c r="C4" s="3"/>
      <c r="D4" s="6"/>
      <c r="E4" s="3"/>
      <c r="F4" s="3"/>
      <c r="G4" s="3"/>
      <c r="H4" s="12" t="s">
        <v>26</v>
      </c>
      <c r="I4" s="12" t="s">
        <v>27</v>
      </c>
      <c r="J4" s="12" t="s">
        <v>28</v>
      </c>
      <c r="K4" s="3"/>
      <c r="L4" s="3"/>
    </row>
    <row r="5" spans="1:12" ht="34.5" thickBot="1" x14ac:dyDescent="0.3">
      <c r="A5" s="13" t="s">
        <v>29</v>
      </c>
      <c r="B5" s="14" t="s">
        <v>30</v>
      </c>
      <c r="C5" s="15" t="s">
        <v>2</v>
      </c>
      <c r="D5" s="15" t="s">
        <v>31</v>
      </c>
      <c r="E5" s="15" t="s">
        <v>32</v>
      </c>
      <c r="F5" s="15" t="s">
        <v>33</v>
      </c>
      <c r="G5" s="15" t="s">
        <v>5</v>
      </c>
      <c r="H5" s="15" t="s">
        <v>6</v>
      </c>
      <c r="I5" s="15" t="s">
        <v>7</v>
      </c>
      <c r="J5" s="15" t="s">
        <v>4</v>
      </c>
      <c r="K5" s="16" t="s">
        <v>34</v>
      </c>
      <c r="L5" s="15" t="s">
        <v>3</v>
      </c>
    </row>
    <row r="6" spans="1:12" x14ac:dyDescent="0.25">
      <c r="A6" s="17">
        <v>2</v>
      </c>
      <c r="B6" s="18">
        <v>9</v>
      </c>
      <c r="C6" s="19" t="s">
        <v>8</v>
      </c>
      <c r="D6" s="20" t="s">
        <v>35</v>
      </c>
      <c r="E6" s="21" t="s">
        <v>42</v>
      </c>
      <c r="F6" s="22">
        <v>200</v>
      </c>
      <c r="G6" s="22">
        <v>5.8</v>
      </c>
      <c r="H6" s="22">
        <v>6.5</v>
      </c>
      <c r="I6" s="22">
        <v>19.7</v>
      </c>
      <c r="J6" s="22">
        <v>160</v>
      </c>
      <c r="K6" s="23">
        <v>139</v>
      </c>
      <c r="L6" s="22">
        <v>15.43</v>
      </c>
    </row>
    <row r="7" spans="1:12" x14ac:dyDescent="0.25">
      <c r="A7" s="24"/>
      <c r="B7" s="25"/>
      <c r="C7" s="26"/>
      <c r="D7" s="27"/>
      <c r="E7" s="28" t="s">
        <v>43</v>
      </c>
      <c r="F7" s="29">
        <v>60</v>
      </c>
      <c r="G7" s="29">
        <v>2.7</v>
      </c>
      <c r="H7" s="29">
        <v>19</v>
      </c>
      <c r="I7" s="29">
        <v>17</v>
      </c>
      <c r="J7" s="29">
        <v>250</v>
      </c>
      <c r="K7" s="30">
        <v>69</v>
      </c>
      <c r="L7" s="29">
        <v>21.58</v>
      </c>
    </row>
    <row r="8" spans="1:12" x14ac:dyDescent="0.25">
      <c r="A8" s="24"/>
      <c r="B8" s="25"/>
      <c r="C8" s="26"/>
      <c r="D8" s="31" t="s">
        <v>36</v>
      </c>
      <c r="E8" s="28" t="s">
        <v>44</v>
      </c>
      <c r="F8" s="29">
        <v>200</v>
      </c>
      <c r="G8" s="29">
        <v>0.2</v>
      </c>
      <c r="H8" s="29">
        <v>0.1</v>
      </c>
      <c r="I8" s="29">
        <v>9.3000000000000007</v>
      </c>
      <c r="J8" s="29">
        <v>38</v>
      </c>
      <c r="K8" s="30">
        <v>457</v>
      </c>
      <c r="L8" s="29">
        <v>4.37</v>
      </c>
    </row>
    <row r="9" spans="1:12" x14ac:dyDescent="0.25">
      <c r="A9" s="24"/>
      <c r="B9" s="25"/>
      <c r="C9" s="26"/>
      <c r="D9" s="31" t="s">
        <v>15</v>
      </c>
      <c r="E9" s="28" t="s">
        <v>45</v>
      </c>
      <c r="F9" s="29">
        <v>40</v>
      </c>
      <c r="G9" s="29">
        <v>5.0999999999999996</v>
      </c>
      <c r="H9" s="29">
        <v>4.5999999999999996</v>
      </c>
      <c r="I9" s="29">
        <v>0.3</v>
      </c>
      <c r="J9" s="29">
        <v>63</v>
      </c>
      <c r="K9" s="30">
        <v>267</v>
      </c>
      <c r="L9" s="29">
        <v>10</v>
      </c>
    </row>
    <row r="10" spans="1:12" x14ac:dyDescent="0.25">
      <c r="A10" s="24"/>
      <c r="B10" s="25"/>
      <c r="C10" s="26"/>
      <c r="D10" s="31" t="s">
        <v>15</v>
      </c>
      <c r="E10" s="28" t="s">
        <v>17</v>
      </c>
      <c r="F10" s="29">
        <v>35</v>
      </c>
      <c r="G10" s="29">
        <v>3</v>
      </c>
      <c r="H10" s="29">
        <v>0.5</v>
      </c>
      <c r="I10" s="29">
        <v>14</v>
      </c>
      <c r="J10" s="29">
        <v>72</v>
      </c>
      <c r="K10" s="30">
        <v>574</v>
      </c>
      <c r="L10" s="29">
        <v>3.19</v>
      </c>
    </row>
    <row r="11" spans="1:12" x14ac:dyDescent="0.25">
      <c r="A11" s="24"/>
      <c r="B11" s="25"/>
      <c r="C11" s="26"/>
      <c r="D11" s="27" t="s">
        <v>37</v>
      </c>
      <c r="E11" s="28"/>
      <c r="F11" s="29"/>
      <c r="G11" s="29"/>
      <c r="H11" s="29"/>
      <c r="I11" s="29"/>
      <c r="J11" s="29"/>
      <c r="K11" s="30"/>
      <c r="L11" s="29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x14ac:dyDescent="0.25">
      <c r="A13" s="32"/>
      <c r="B13" s="33"/>
      <c r="C13" s="34"/>
      <c r="D13" s="35" t="s">
        <v>38</v>
      </c>
      <c r="E13" s="36"/>
      <c r="F13" s="37">
        <f>SUM(F6:F12)</f>
        <v>535</v>
      </c>
      <c r="G13" s="37">
        <f t="shared" ref="G13:J13" si="0">SUM(G6:G12)</f>
        <v>16.799999999999997</v>
      </c>
      <c r="H13" s="37">
        <f t="shared" si="0"/>
        <v>30.700000000000003</v>
      </c>
      <c r="I13" s="37">
        <f t="shared" si="0"/>
        <v>60.3</v>
      </c>
      <c r="J13" s="37">
        <f t="shared" si="0"/>
        <v>583</v>
      </c>
      <c r="K13" s="38"/>
      <c r="L13" s="37">
        <f t="shared" ref="L13" si="1">SUM(L6:L12)</f>
        <v>54.569999999999993</v>
      </c>
    </row>
    <row r="14" spans="1:12" x14ac:dyDescent="0.25">
      <c r="A14" s="39">
        <f>A6</f>
        <v>2</v>
      </c>
      <c r="B14" s="40">
        <v>9</v>
      </c>
      <c r="C14" s="41" t="s">
        <v>9</v>
      </c>
      <c r="D14" s="31" t="s">
        <v>39</v>
      </c>
      <c r="E14" s="28"/>
      <c r="F14" s="29"/>
      <c r="G14" s="29"/>
      <c r="H14" s="29"/>
      <c r="I14" s="29"/>
      <c r="J14" s="29"/>
      <c r="K14" s="30"/>
      <c r="L14" s="29"/>
    </row>
    <row r="15" spans="1:12" x14ac:dyDescent="0.25">
      <c r="A15" s="24"/>
      <c r="B15" s="25"/>
      <c r="C15" s="26"/>
      <c r="D15" s="31" t="s">
        <v>10</v>
      </c>
      <c r="E15" s="28" t="s">
        <v>46</v>
      </c>
      <c r="F15" s="29">
        <v>200</v>
      </c>
      <c r="G15" s="29">
        <v>5.9</v>
      </c>
      <c r="H15" s="29">
        <v>2.6</v>
      </c>
      <c r="I15" s="29">
        <v>12.6</v>
      </c>
      <c r="J15" s="29">
        <v>98</v>
      </c>
      <c r="K15" s="30">
        <v>127</v>
      </c>
      <c r="L15" s="29">
        <v>4.95</v>
      </c>
    </row>
    <row r="16" spans="1:12" x14ac:dyDescent="0.25">
      <c r="A16" s="24"/>
      <c r="B16" s="25"/>
      <c r="C16" s="26"/>
      <c r="D16" s="31" t="s">
        <v>11</v>
      </c>
      <c r="E16" s="28" t="s">
        <v>47</v>
      </c>
      <c r="F16" s="29">
        <v>90</v>
      </c>
      <c r="G16" s="29">
        <v>18</v>
      </c>
      <c r="H16" s="29">
        <v>16.2</v>
      </c>
      <c r="I16" s="29">
        <v>9.6</v>
      </c>
      <c r="J16" s="29">
        <v>256</v>
      </c>
      <c r="K16" s="30">
        <v>372</v>
      </c>
      <c r="L16" s="29">
        <v>46.57</v>
      </c>
    </row>
    <row r="17" spans="1:12" x14ac:dyDescent="0.25">
      <c r="A17" s="24"/>
      <c r="B17" s="25"/>
      <c r="C17" s="26"/>
      <c r="D17" s="31" t="s">
        <v>40</v>
      </c>
      <c r="E17" s="28" t="s">
        <v>48</v>
      </c>
      <c r="F17" s="29">
        <v>150</v>
      </c>
      <c r="G17" s="29">
        <v>3</v>
      </c>
      <c r="H17" s="29">
        <v>5.0999999999999996</v>
      </c>
      <c r="I17" s="29">
        <v>11.4</v>
      </c>
      <c r="J17" s="29">
        <v>104</v>
      </c>
      <c r="K17" s="30">
        <v>380</v>
      </c>
      <c r="L17" s="29">
        <v>17.2</v>
      </c>
    </row>
    <row r="18" spans="1:12" x14ac:dyDescent="0.25">
      <c r="A18" s="24"/>
      <c r="B18" s="25"/>
      <c r="C18" s="26"/>
      <c r="D18" s="31" t="s">
        <v>14</v>
      </c>
      <c r="E18" s="28" t="s">
        <v>49</v>
      </c>
      <c r="F18" s="29">
        <v>200</v>
      </c>
      <c r="G18" s="29">
        <v>0.3</v>
      </c>
      <c r="H18" s="29">
        <v>0.1</v>
      </c>
      <c r="I18" s="29">
        <v>9.5</v>
      </c>
      <c r="J18" s="29">
        <v>40</v>
      </c>
      <c r="K18" s="30">
        <v>459</v>
      </c>
      <c r="L18" s="29">
        <v>6.61</v>
      </c>
    </row>
    <row r="19" spans="1:12" x14ac:dyDescent="0.25">
      <c r="A19" s="24"/>
      <c r="B19" s="25"/>
      <c r="C19" s="26"/>
      <c r="D19" s="31" t="s">
        <v>12</v>
      </c>
      <c r="E19" s="28" t="s">
        <v>16</v>
      </c>
      <c r="F19" s="29">
        <v>35</v>
      </c>
      <c r="G19" s="29">
        <v>2.7</v>
      </c>
      <c r="H19" s="29">
        <v>0.3</v>
      </c>
      <c r="I19" s="29">
        <v>17.2</v>
      </c>
      <c r="J19" s="29">
        <v>82</v>
      </c>
      <c r="K19" s="30">
        <v>573</v>
      </c>
      <c r="L19" s="29">
        <v>3.86</v>
      </c>
    </row>
    <row r="20" spans="1:12" x14ac:dyDescent="0.25">
      <c r="A20" s="24"/>
      <c r="B20" s="25"/>
      <c r="C20" s="26"/>
      <c r="D20" s="31" t="s">
        <v>13</v>
      </c>
      <c r="E20" s="28" t="s">
        <v>17</v>
      </c>
      <c r="F20" s="29">
        <v>35</v>
      </c>
      <c r="G20" s="29">
        <v>3</v>
      </c>
      <c r="H20" s="29">
        <v>0.5</v>
      </c>
      <c r="I20" s="29">
        <v>14</v>
      </c>
      <c r="J20" s="29">
        <v>72</v>
      </c>
      <c r="K20" s="30">
        <v>574</v>
      </c>
      <c r="L20" s="29">
        <v>3.19</v>
      </c>
    </row>
    <row r="21" spans="1:12" x14ac:dyDescent="0.25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x14ac:dyDescent="0.25">
      <c r="A23" s="32"/>
      <c r="B23" s="33"/>
      <c r="C23" s="34"/>
      <c r="D23" s="35" t="s">
        <v>38</v>
      </c>
      <c r="E23" s="36"/>
      <c r="F23" s="37">
        <f>SUM(F14:F22)</f>
        <v>710</v>
      </c>
      <c r="G23" s="37">
        <f t="shared" ref="G23:J23" si="2">SUM(G14:G22)</f>
        <v>32.9</v>
      </c>
      <c r="H23" s="37">
        <f t="shared" si="2"/>
        <v>24.8</v>
      </c>
      <c r="I23" s="37">
        <f t="shared" si="2"/>
        <v>74.3</v>
      </c>
      <c r="J23" s="37">
        <f t="shared" si="2"/>
        <v>652</v>
      </c>
      <c r="K23" s="38"/>
      <c r="L23" s="37">
        <f t="shared" ref="L23" si="3">SUM(L14:L22)</f>
        <v>82.38</v>
      </c>
    </row>
    <row r="24" spans="1:12" ht="15.75" thickBot="1" x14ac:dyDescent="0.3">
      <c r="A24" s="42">
        <f>A6</f>
        <v>2</v>
      </c>
      <c r="B24" s="43">
        <f>B6</f>
        <v>9</v>
      </c>
      <c r="C24" s="46" t="s">
        <v>41</v>
      </c>
      <c r="D24" s="47"/>
      <c r="E24" s="44"/>
      <c r="F24" s="45">
        <f>F13+F23</f>
        <v>1245</v>
      </c>
      <c r="G24" s="45">
        <f t="shared" ref="G24:J24" si="4">G13+G23</f>
        <v>49.699999999999996</v>
      </c>
      <c r="H24" s="45">
        <f t="shared" si="4"/>
        <v>55.5</v>
      </c>
      <c r="I24" s="45">
        <f t="shared" si="4"/>
        <v>134.6</v>
      </c>
      <c r="J24" s="45">
        <f t="shared" si="4"/>
        <v>1235</v>
      </c>
      <c r="K24" s="45"/>
      <c r="L24" s="45">
        <f t="shared" ref="L24" si="5">L13+L23</f>
        <v>136.94999999999999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2026-01-19T10:16:50Z</dcterms:modified>
</cp:coreProperties>
</file>