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B25" i="1" l="1"/>
  <c r="A25" i="1"/>
  <c r="L24" i="1"/>
  <c r="L25" i="1" s="1"/>
  <c r="J24" i="1"/>
  <c r="J25" i="1" s="1"/>
  <c r="I24" i="1"/>
  <c r="I25" i="1" s="1"/>
  <c r="H24" i="1"/>
  <c r="H25" i="1" s="1"/>
  <c r="G24" i="1"/>
  <c r="G25" i="1" s="1"/>
  <c r="F24" i="1"/>
  <c r="F25" i="1" s="1"/>
  <c r="B15" i="1"/>
  <c r="A15" i="1"/>
</calcChain>
</file>

<file path=xl/sharedStrings.xml><?xml version="1.0" encoding="utf-8"?>
<sst xmlns="http://schemas.openxmlformats.org/spreadsheetml/2006/main" count="52" uniqueCount="50">
  <si>
    <t>Школа</t>
  </si>
  <si>
    <t>МАОУ "Саранинская СОШ"</t>
  </si>
  <si>
    <t>Утвердил:</t>
  </si>
  <si>
    <t>должность</t>
  </si>
  <si>
    <t>Директор</t>
  </si>
  <si>
    <t>фамилия</t>
  </si>
  <si>
    <t>Дворникова А.Е.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</si>
  <si>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</si>
  <si>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</si>
  <si>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</si>
  <si>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</si>
  <si>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</si>
  <si>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</si>
  <si>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</si>
  <si>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</si>
  <si>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</si>
  <si>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</si>
  <si>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</si>
  <si>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</si>
  <si>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</si>
  <si>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</si>
  <si>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</si>
  <si>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</si>
  <si>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</si>
  <si>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</si>
  <si>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</si>
  <si>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</si>
  <si>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</si>
  <si>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</si>
  <si>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</si>
  <si>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</si>
  <si>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</si>
  <si>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</si>
  <si>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</si>
  <si>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</si>
  <si>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</si>
  <si>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</si>
  <si>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</si>
  <si>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</si>
  <si>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</si>
  <si>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Суп молочный с макаронными изделиями</t>
  </si>
  <si>
    <t>Яйцо вареное</t>
  </si>
  <si>
    <t xml:space="preserve">Бутерброд с маслом </t>
  </si>
  <si>
    <t>Чай с сахаром</t>
  </si>
  <si>
    <t>Хлеб ржаной Дарницкий</t>
  </si>
  <si>
    <t>Суп гороховый</t>
  </si>
  <si>
    <t>Биточки из птицы</t>
  </si>
  <si>
    <t>Капуста тушеная</t>
  </si>
  <si>
    <t>Чай с лимоном</t>
  </si>
  <si>
    <t>Хлеб пшеничный Витаминный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</si>
</sst>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0"/>
      <color rgb="FF000000"/>
      <name val="Arial"/>
    </font>
    <font>
      <sz val="11"/>
      <color theme="1"/>
      <name val="Calibri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rgb="FF000000"/>
      <name val="Arial"/>
    </font>
    <font>
      <b/>
      <sz val="8"/>
      <color rgb="FF000000"/>
      <name val="Arial"/>
    </font>
    <font>
      <b/>
      <sz val="8"/>
      <color rgb="FF2D2D2D"/>
      <name val="Arial"/>
    </font>
    <font>
      <i/>
      <sz val="11"/>
      <color rgb="FF000000"/>
      <name val="Calibri"/>
    </font>
    <font>
      <b/>
      <sz val="10"/>
      <color rgb="FF2D2D2D"/>
      <name val="Arial"/>
    </font>
    <font>
      <b/>
      <sz val="11"/>
      <color rgb="FF000000"/>
      <name val="Calibri"/>
    </font>
    <font>
      <sz val="10"/>
      <color rgb="FF000000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FFFFFF"/>
      </patternFill>
    </fill>
    <fill>
      <patternFill patternType="solid">
        <fgColor rgb="FFFFF2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0" xfId="0" applyFont="1" applyFill="1" applyBorder="1" applyAlignment="1">
      <alignment horizontal="center" vertical="top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/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2" fillId="0" borderId="13" xfId="0" applyFont="1" applyFill="1" applyBorder="1"/>
    <xf numFmtId="0" fontId="2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/>
    <xf numFmtId="0" fontId="1" fillId="0" borderId="15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2" fillId="0" borderId="2" xfId="0" applyFont="1" applyFill="1" applyBorder="1"/>
    <xf numFmtId="0" fontId="9" fillId="0" borderId="1" xfId="0" applyFont="1" applyFill="1" applyBorder="1" applyAlignment="1" applyProtection="1">
      <alignment horizontal="right"/>
      <protection locked="0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2" fillId="0" borderId="18" xfId="0" applyFont="1" applyFill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2" fillId="2" borderId="9" xfId="0" applyFont="1" applyFill="1" applyBorder="1" applyAlignment="1" applyProtection="1">
      <alignment vertical="top" wrapText="1"/>
      <protection locked="0"/>
    </xf>
    <xf numFmtId="0" fontId="13" fillId="4" borderId="1" xfId="0" applyFont="1" applyFill="1" applyBorder="1" applyAlignment="1">
      <alignment horizontal="center" vertical="center"/>
    </xf>
    <xf numFmtId="0" fontId="13" fillId="4" borderId="1" xfId="0" applyNumberFormat="1" applyFont="1" applyFill="1" applyBorder="1" applyAlignment="1">
      <alignment horizontal="center" vertical="center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14" fillId="4" borderId="23" xfId="0" applyFont="1" applyFill="1" applyBorder="1" applyAlignment="1">
      <alignment horizontal="center" vertical="center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1" fillId="0" borderId="1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3" borderId="2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M7" sqref="M7"/>
    </sheetView>
  </sheetViews>
  <sheetFormatPr defaultRowHeight="15" x14ac:dyDescent="0.25"/>
  <cols>
    <col min="4" max="4" width="14.140625" customWidth="1"/>
    <col min="5" max="5" width="31.140625" customWidth="1"/>
  </cols>
  <sheetData>
    <row r="1" spans="1:12" x14ac:dyDescent="0.25">
      <c r="A1" s="1" t="s">
        <v>0</v>
      </c>
      <c r="B1" s="2"/>
      <c r="C1" s="49" t="s">
        <v>1</v>
      </c>
      <c r="D1" s="50"/>
      <c r="E1" s="50"/>
      <c r="F1" s="3" t="s">
        <v>2</v>
      </c>
      <c r="G1" s="2" t="s">
        <v>3</v>
      </c>
      <c r="H1" s="51" t="s">
        <v>4</v>
      </c>
      <c r="I1" s="51"/>
      <c r="J1" s="51"/>
      <c r="K1" s="51"/>
      <c r="L1" s="2"/>
    </row>
    <row r="2" spans="1:12" ht="18.75" x14ac:dyDescent="0.25">
      <c r="A2" s="4"/>
      <c r="B2" s="2"/>
      <c r="C2" s="2"/>
      <c r="D2" s="1"/>
      <c r="E2" s="2"/>
      <c r="F2" s="2"/>
      <c r="G2" s="2" t="s">
        <v>5</v>
      </c>
      <c r="H2" s="51" t="s">
        <v>6</v>
      </c>
      <c r="I2" s="51"/>
      <c r="J2" s="51"/>
      <c r="K2" s="51"/>
      <c r="L2" s="2"/>
    </row>
    <row r="3" spans="1:12" x14ac:dyDescent="0.25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24</v>
      </c>
      <c r="I3" s="8">
        <v>12</v>
      </c>
      <c r="J3" s="9">
        <v>2025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10</v>
      </c>
      <c r="I4" s="11" t="s">
        <v>11</v>
      </c>
      <c r="J4" s="11" t="s">
        <v>12</v>
      </c>
      <c r="K4" s="2"/>
      <c r="L4" s="2"/>
    </row>
    <row r="5" spans="1:12" ht="34.5" thickBot="1" x14ac:dyDescent="0.3">
      <c r="A5" s="12" t="s">
        <v>13</v>
      </c>
      <c r="B5" s="13" t="s">
        <v>14</v>
      </c>
      <c r="C5" s="14" t="s">
        <v>15</v>
      </c>
      <c r="D5" s="14" t="s">
        <v>16</v>
      </c>
      <c r="E5" s="14" t="s">
        <v>17</v>
      </c>
      <c r="F5" s="14" t="s">
        <v>18</v>
      </c>
      <c r="G5" s="14" t="s">
        <v>19</v>
      </c>
      <c r="H5" s="14" t="s">
        <v>20</v>
      </c>
      <c r="I5" s="14" t="s">
        <v>21</v>
      </c>
      <c r="J5" s="14" t="s">
        <v>22</v>
      </c>
      <c r="K5" s="15" t="s">
        <v>23</v>
      </c>
      <c r="L5" s="14" t="s">
        <v>24</v>
      </c>
    </row>
    <row r="6" spans="1:12" ht="25.5" x14ac:dyDescent="0.25">
      <c r="A6" s="16">
        <v>2</v>
      </c>
      <c r="B6" s="17">
        <v>9</v>
      </c>
      <c r="C6" s="18" t="s">
        <v>25</v>
      </c>
      <c r="D6" s="19" t="s">
        <v>26</v>
      </c>
      <c r="E6" s="42" t="s">
        <v>40</v>
      </c>
      <c r="F6" s="43">
        <v>200</v>
      </c>
      <c r="G6" s="44">
        <v>5.8</v>
      </c>
      <c r="H6" s="44">
        <v>6.5</v>
      </c>
      <c r="I6" s="44">
        <v>19.7</v>
      </c>
      <c r="J6" s="44">
        <v>160</v>
      </c>
      <c r="K6" s="45">
        <v>268</v>
      </c>
      <c r="L6" s="46">
        <v>15.43</v>
      </c>
    </row>
    <row r="7" spans="1:12" x14ac:dyDescent="0.25">
      <c r="A7" s="20"/>
      <c r="B7" s="21"/>
      <c r="C7" s="22"/>
      <c r="D7" s="30"/>
      <c r="E7" s="24" t="s">
        <v>41</v>
      </c>
      <c r="F7" s="25">
        <v>40</v>
      </c>
      <c r="G7" s="25">
        <v>2.7</v>
      </c>
      <c r="H7" s="25">
        <v>19</v>
      </c>
      <c r="I7" s="25">
        <v>17</v>
      </c>
      <c r="J7" s="25">
        <v>63</v>
      </c>
      <c r="K7" s="47">
        <v>267</v>
      </c>
      <c r="L7" s="25">
        <v>10</v>
      </c>
    </row>
    <row r="8" spans="1:12" x14ac:dyDescent="0.25">
      <c r="A8" s="20"/>
      <c r="B8" s="21"/>
      <c r="C8" s="22"/>
      <c r="D8" s="23"/>
      <c r="E8" s="24" t="s">
        <v>42</v>
      </c>
      <c r="F8" s="25">
        <v>60</v>
      </c>
      <c r="G8" s="25">
        <v>2.7</v>
      </c>
      <c r="H8" s="25">
        <v>19</v>
      </c>
      <c r="I8" s="25">
        <v>17</v>
      </c>
      <c r="J8" s="25">
        <v>250</v>
      </c>
      <c r="K8" s="47">
        <v>69</v>
      </c>
      <c r="L8" s="25">
        <v>20.7</v>
      </c>
    </row>
    <row r="9" spans="1:12" x14ac:dyDescent="0.25">
      <c r="A9" s="20"/>
      <c r="B9" s="21"/>
      <c r="C9" s="22"/>
      <c r="D9" s="27" t="s">
        <v>27</v>
      </c>
      <c r="E9" s="24" t="s">
        <v>43</v>
      </c>
      <c r="F9" s="25">
        <v>200</v>
      </c>
      <c r="G9" s="25">
        <v>0.3</v>
      </c>
      <c r="H9" s="25">
        <v>0.1</v>
      </c>
      <c r="I9" s="25">
        <v>9.5</v>
      </c>
      <c r="J9" s="25">
        <v>38</v>
      </c>
      <c r="K9" s="47">
        <v>459</v>
      </c>
      <c r="L9" s="25">
        <v>4.37</v>
      </c>
    </row>
    <row r="10" spans="1:12" x14ac:dyDescent="0.25">
      <c r="A10" s="20"/>
      <c r="B10" s="21"/>
      <c r="C10" s="22"/>
      <c r="D10" s="27" t="s">
        <v>28</v>
      </c>
      <c r="E10" s="24" t="s">
        <v>44</v>
      </c>
      <c r="F10" s="25">
        <v>35</v>
      </c>
      <c r="G10" s="25">
        <v>3</v>
      </c>
      <c r="H10" s="25">
        <v>0.5</v>
      </c>
      <c r="I10" s="25">
        <v>14</v>
      </c>
      <c r="J10" s="25">
        <v>72</v>
      </c>
      <c r="K10" s="47">
        <v>574</v>
      </c>
      <c r="L10" s="25">
        <v>3.06</v>
      </c>
    </row>
    <row r="11" spans="1:12" x14ac:dyDescent="0.25">
      <c r="A11" s="20"/>
      <c r="B11" s="21"/>
      <c r="C11" s="22"/>
      <c r="D11" s="27" t="s">
        <v>29</v>
      </c>
      <c r="E11" s="24"/>
      <c r="F11" s="25"/>
      <c r="G11" s="25"/>
      <c r="H11" s="25"/>
      <c r="I11" s="25"/>
      <c r="J11" s="25"/>
      <c r="K11" s="47"/>
      <c r="L11" s="25"/>
    </row>
    <row r="12" spans="1:12" x14ac:dyDescent="0.25">
      <c r="A12" s="20"/>
      <c r="B12" s="21"/>
      <c r="C12" s="22"/>
      <c r="D12" s="23"/>
      <c r="E12" s="24"/>
      <c r="F12" s="25"/>
      <c r="G12" s="25"/>
      <c r="H12" s="25"/>
      <c r="I12" s="25"/>
      <c r="J12" s="25"/>
      <c r="K12" s="26"/>
      <c r="L12" s="25"/>
    </row>
    <row r="13" spans="1:12" x14ac:dyDescent="0.25">
      <c r="A13" s="20"/>
      <c r="B13" s="21"/>
      <c r="C13" s="22"/>
      <c r="D13" s="23"/>
      <c r="E13" s="24"/>
      <c r="F13" s="25"/>
      <c r="G13" s="25"/>
      <c r="H13" s="25"/>
      <c r="I13" s="25"/>
      <c r="J13" s="25"/>
      <c r="K13" s="47"/>
      <c r="L13" s="25"/>
    </row>
    <row r="14" spans="1:12" x14ac:dyDescent="0.25">
      <c r="A14" s="28"/>
      <c r="B14" s="29"/>
      <c r="C14" s="30"/>
      <c r="D14" s="31" t="s">
        <v>30</v>
      </c>
      <c r="E14" s="24"/>
      <c r="F14" s="25"/>
      <c r="G14" s="25"/>
      <c r="H14" s="25"/>
      <c r="I14" s="25"/>
      <c r="J14" s="25"/>
      <c r="K14" s="47"/>
      <c r="L14" s="25"/>
    </row>
    <row r="15" spans="1:12" x14ac:dyDescent="0.25">
      <c r="A15" s="35">
        <f>A6</f>
        <v>2</v>
      </c>
      <c r="B15" s="36">
        <f>B6</f>
        <v>9</v>
      </c>
      <c r="C15" s="37" t="s">
        <v>31</v>
      </c>
      <c r="D15" s="27" t="s">
        <v>32</v>
      </c>
      <c r="E15" s="32"/>
      <c r="F15" s="33"/>
      <c r="G15" s="33"/>
      <c r="H15" s="33"/>
      <c r="I15" s="33"/>
      <c r="J15" s="33"/>
      <c r="K15" s="48"/>
      <c r="L15" s="33"/>
    </row>
    <row r="16" spans="1:12" x14ac:dyDescent="0.25">
      <c r="A16" s="20"/>
      <c r="B16" s="21"/>
      <c r="C16" s="22"/>
      <c r="D16" s="27" t="s">
        <v>33</v>
      </c>
      <c r="E16" s="24" t="s">
        <v>45</v>
      </c>
      <c r="F16" s="25">
        <v>200</v>
      </c>
      <c r="G16" s="25">
        <v>5.9</v>
      </c>
      <c r="H16" s="25">
        <v>2.6</v>
      </c>
      <c r="I16" s="25">
        <v>12.6</v>
      </c>
      <c r="J16" s="25">
        <v>2.6</v>
      </c>
      <c r="K16" s="47">
        <v>127</v>
      </c>
      <c r="L16" s="25">
        <v>4.95</v>
      </c>
    </row>
    <row r="17" spans="1:12" x14ac:dyDescent="0.25">
      <c r="A17" s="20"/>
      <c r="B17" s="21"/>
      <c r="C17" s="22"/>
      <c r="D17" s="27" t="s">
        <v>34</v>
      </c>
      <c r="E17" s="24" t="s">
        <v>46</v>
      </c>
      <c r="F17" s="25">
        <v>90</v>
      </c>
      <c r="G17" s="25">
        <v>18</v>
      </c>
      <c r="H17" s="25">
        <v>16.2</v>
      </c>
      <c r="I17" s="25">
        <v>9.6</v>
      </c>
      <c r="J17" s="25">
        <v>16.2</v>
      </c>
      <c r="K17" s="47">
        <v>372</v>
      </c>
      <c r="L17" s="25">
        <v>46.07</v>
      </c>
    </row>
    <row r="18" spans="1:12" x14ac:dyDescent="0.25">
      <c r="A18" s="20"/>
      <c r="B18" s="21"/>
      <c r="C18" s="22"/>
      <c r="D18" s="27" t="s">
        <v>35</v>
      </c>
      <c r="E18" s="24" t="s">
        <v>47</v>
      </c>
      <c r="F18" s="25">
        <v>150</v>
      </c>
      <c r="G18" s="25">
        <v>3</v>
      </c>
      <c r="H18" s="25">
        <v>5.0999999999999996</v>
      </c>
      <c r="I18" s="25">
        <v>11.4</v>
      </c>
      <c r="J18" s="25">
        <v>5.0999999999999996</v>
      </c>
      <c r="K18" s="47">
        <v>380</v>
      </c>
      <c r="L18" s="25">
        <v>17.2</v>
      </c>
    </row>
    <row r="19" spans="1:12" x14ac:dyDescent="0.25">
      <c r="A19" s="20"/>
      <c r="B19" s="21"/>
      <c r="C19" s="22"/>
      <c r="D19" s="27" t="s">
        <v>36</v>
      </c>
      <c r="E19" s="24" t="s">
        <v>48</v>
      </c>
      <c r="F19" s="25">
        <v>200</v>
      </c>
      <c r="G19" s="25">
        <v>0.2</v>
      </c>
      <c r="H19" s="25">
        <v>0.1</v>
      </c>
      <c r="I19" s="25">
        <v>9.3000000000000007</v>
      </c>
      <c r="J19" s="25">
        <v>38</v>
      </c>
      <c r="K19" s="47">
        <v>459</v>
      </c>
      <c r="L19" s="25">
        <v>6.61</v>
      </c>
    </row>
    <row r="20" spans="1:12" x14ac:dyDescent="0.25">
      <c r="A20" s="20"/>
      <c r="B20" s="21"/>
      <c r="C20" s="22"/>
      <c r="D20" s="27" t="s">
        <v>37</v>
      </c>
      <c r="E20" s="24" t="s">
        <v>49</v>
      </c>
      <c r="F20" s="25">
        <v>35</v>
      </c>
      <c r="G20" s="25">
        <v>2.7</v>
      </c>
      <c r="H20" s="25">
        <v>0.3</v>
      </c>
      <c r="I20" s="25">
        <v>17.2</v>
      </c>
      <c r="J20" s="25">
        <v>0.3</v>
      </c>
      <c r="K20" s="47">
        <v>573</v>
      </c>
      <c r="L20" s="25">
        <v>2.99</v>
      </c>
    </row>
    <row r="21" spans="1:12" x14ac:dyDescent="0.25">
      <c r="A21" s="20"/>
      <c r="B21" s="21"/>
      <c r="C21" s="22"/>
      <c r="D21" s="27" t="s">
        <v>38</v>
      </c>
      <c r="E21" s="24" t="s">
        <v>44</v>
      </c>
      <c r="F21" s="25">
        <v>35</v>
      </c>
      <c r="G21" s="25">
        <v>3</v>
      </c>
      <c r="H21" s="25">
        <v>0.5</v>
      </c>
      <c r="I21" s="25">
        <v>14</v>
      </c>
      <c r="J21" s="25">
        <v>0.5</v>
      </c>
      <c r="K21" s="47">
        <v>574</v>
      </c>
      <c r="L21" s="25">
        <v>3.06</v>
      </c>
    </row>
    <row r="22" spans="1:12" x14ac:dyDescent="0.25">
      <c r="A22" s="20"/>
      <c r="B22" s="21"/>
      <c r="C22" s="22"/>
      <c r="D22" s="23"/>
      <c r="E22" s="24"/>
      <c r="F22" s="25"/>
      <c r="G22" s="25"/>
      <c r="H22" s="25"/>
      <c r="I22" s="25"/>
      <c r="J22" s="25"/>
      <c r="K22" s="47"/>
      <c r="L22" s="25"/>
    </row>
    <row r="23" spans="1:12" x14ac:dyDescent="0.25">
      <c r="A23" s="20"/>
      <c r="B23" s="21"/>
      <c r="C23" s="22"/>
      <c r="D23" s="23"/>
      <c r="E23" s="24"/>
      <c r="F23" s="25"/>
      <c r="G23" s="25"/>
      <c r="H23" s="25"/>
      <c r="I23" s="25"/>
      <c r="J23" s="25"/>
      <c r="K23" s="26"/>
      <c r="L23" s="25"/>
    </row>
    <row r="24" spans="1:12" x14ac:dyDescent="0.25">
      <c r="A24" s="28"/>
      <c r="B24" s="29"/>
      <c r="C24" s="30"/>
      <c r="D24" s="31" t="s">
        <v>30</v>
      </c>
      <c r="E24" s="32"/>
      <c r="F24" s="33">
        <f>SUM(F15:F23)</f>
        <v>710</v>
      </c>
      <c r="G24" s="33">
        <f t="shared" ref="G24:J24" si="0">SUM(G15:G23)</f>
        <v>32.799999999999997</v>
      </c>
      <c r="H24" s="33">
        <f t="shared" si="0"/>
        <v>24.8</v>
      </c>
      <c r="I24" s="33">
        <f t="shared" si="0"/>
        <v>74.100000000000009</v>
      </c>
      <c r="J24" s="33">
        <f t="shared" si="0"/>
        <v>62.699999999999996</v>
      </c>
      <c r="K24" s="34"/>
      <c r="L24" s="33">
        <f t="shared" ref="L24" si="1">SUM(L15:L23)</f>
        <v>80.88</v>
      </c>
    </row>
    <row r="25" spans="1:12" ht="15.75" thickBot="1" x14ac:dyDescent="0.3">
      <c r="A25" s="38">
        <f>A6</f>
        <v>2</v>
      </c>
      <c r="B25" s="39">
        <f>B6</f>
        <v>9</v>
      </c>
      <c r="C25" s="52" t="s">
        <v>39</v>
      </c>
      <c r="D25" s="53"/>
      <c r="E25" s="40"/>
      <c r="F25" s="41">
        <f>F14+F24</f>
        <v>710</v>
      </c>
      <c r="G25" s="41">
        <f t="shared" ref="G25:J25" si="2">G14+G24</f>
        <v>32.799999999999997</v>
      </c>
      <c r="H25" s="41">
        <f t="shared" si="2"/>
        <v>24.8</v>
      </c>
      <c r="I25" s="41">
        <f t="shared" si="2"/>
        <v>74.100000000000009</v>
      </c>
      <c r="J25" s="41">
        <f t="shared" si="2"/>
        <v>62.699999999999996</v>
      </c>
      <c r="K25" s="41"/>
      <c r="L25" s="41">
        <f t="shared" ref="L25" si="3">L14+L24</f>
        <v>80.88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2025-12-18T08:47:41Z</dcterms:modified>
</cp:coreProperties>
</file>