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<sst xmlns="http://schemas.openxmlformats.org/spreadsheetml/2006/main" count="52" uniqueCount="49">
  <si>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</si>
  <si>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</si>
  <si>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</si>
  <si>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</si>
  <si>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</si>
  <si>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</si>
  <si>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</si>
  <si>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</si>
  <si>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</si>
  <si>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</si>
  <si>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</si>
  <si>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</si>
  <si>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</si>
  <si>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</si>
  <si>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</si>
  <si>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</si>
  <si>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</si>
  <si>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</si>
  <si>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</si>
  <si>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</si>
  <si>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</si>
  <si>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</si>
  <si>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</si>
  <si>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</si>
  <si>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</si>
  <si>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</si>
  <si>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</si>
  <si>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</si>
  <si>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</si>
  <si>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</si>
  <si>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</si>
  <si>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</si>
  <si>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</si>
  <si>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</si>
  <si>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</si>
  <si>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</si>
  <si>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</si>
  <si>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</si>
  <si>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</si>
  <si>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</si>
  <si>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</si>
  <si>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</si>
  <si>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 xml:space="preserve">Чай с лимоном </t>
  </si>
  <si>
    <t>Суп с рыбными консервами</t>
  </si>
  <si>
    <t>Мясо тушеное</t>
  </si>
  <si>
    <t>Каша гречневая</t>
  </si>
  <si>
    <t>Хлеб ржаной Дарницкий</t>
  </si>
  <si>
    <t>Хлеб пшеничный Витаминный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</si>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</sst>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0" sqref="L20"/>
    </sheetView>
  </sheetViews>
  <sheetFormatPr defaultRowHeight="15" x14ac:dyDescent="0.25"/>
  <cols>
    <col min="4" max="4" width="12.28515625" customWidth="1"/>
    <col min="5" max="5" width="28.4257812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10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48.11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20.7</v>
      </c>
    </row>
    <row r="8" spans="1:12" x14ac:dyDescent="0.25">
      <c r="A8" s="21"/>
      <c r="B8" s="22"/>
      <c r="C8" s="23"/>
      <c r="D8" s="28" t="s">
        <v>27</v>
      </c>
      <c r="E8" s="25" t="s">
        <v>42</v>
      </c>
      <c r="F8" s="48">
        <v>200</v>
      </c>
      <c r="G8" s="48">
        <v>0.3</v>
      </c>
      <c r="H8" s="48">
        <v>0.1</v>
      </c>
      <c r="I8" s="48">
        <v>9.5</v>
      </c>
      <c r="J8" s="48">
        <v>40</v>
      </c>
      <c r="K8" s="49">
        <v>459</v>
      </c>
      <c r="L8" s="48">
        <v>6.61</v>
      </c>
    </row>
    <row r="9" spans="1:12" x14ac:dyDescent="0.25">
      <c r="A9" s="21"/>
      <c r="B9" s="22"/>
      <c r="C9" s="23"/>
      <c r="D9" s="28" t="s">
        <v>28</v>
      </c>
      <c r="E9" s="25" t="s">
        <v>46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3.06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23.2</v>
      </c>
      <c r="H13" s="34">
        <f t="shared" si="0"/>
        <v>45.800000000000004</v>
      </c>
      <c r="I13" s="34">
        <f t="shared" si="0"/>
        <v>44.8</v>
      </c>
      <c r="J13" s="34">
        <f t="shared" si="0"/>
        <v>682</v>
      </c>
      <c r="K13" s="35"/>
      <c r="L13" s="34">
        <f t="shared" ref="L13" si="1">SUM(L6:L12)</f>
        <v>78.48</v>
      </c>
    </row>
    <row r="14" spans="1:12" x14ac:dyDescent="0.25">
      <c r="A14" s="36">
        <f>A6</f>
        <v>2</v>
      </c>
      <c r="B14" s="37">
        <v>10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25">
      <c r="A15" s="21"/>
      <c r="B15" s="22"/>
      <c r="C15" s="23"/>
      <c r="D15" s="28" t="s">
        <v>33</v>
      </c>
      <c r="E15" s="25" t="s">
        <v>43</v>
      </c>
      <c r="F15" s="26">
        <v>200</v>
      </c>
      <c r="G15" s="26">
        <v>7.4</v>
      </c>
      <c r="H15" s="26">
        <v>9.1</v>
      </c>
      <c r="I15" s="26">
        <v>8</v>
      </c>
      <c r="J15" s="26">
        <v>144</v>
      </c>
      <c r="K15" s="27">
        <v>122</v>
      </c>
      <c r="L15" s="26">
        <v>25.72</v>
      </c>
    </row>
    <row r="16" spans="1:12" x14ac:dyDescent="0.25">
      <c r="A16" s="21"/>
      <c r="B16" s="22"/>
      <c r="C16" s="23"/>
      <c r="D16" s="28" t="s">
        <v>34</v>
      </c>
      <c r="E16" s="25" t="s">
        <v>44</v>
      </c>
      <c r="F16" s="26">
        <v>90</v>
      </c>
      <c r="G16" s="26">
        <v>14</v>
      </c>
      <c r="H16" s="26">
        <v>13.5</v>
      </c>
      <c r="I16" s="26">
        <v>4.5</v>
      </c>
      <c r="J16" s="26">
        <v>197</v>
      </c>
      <c r="K16" s="27">
        <v>321</v>
      </c>
      <c r="L16" s="26">
        <v>36.520000000000003</v>
      </c>
    </row>
    <row r="17" spans="1:12" x14ac:dyDescent="0.25">
      <c r="A17" s="21"/>
      <c r="B17" s="22"/>
      <c r="C17" s="23"/>
      <c r="D17" s="28" t="s">
        <v>35</v>
      </c>
      <c r="E17" s="25" t="s">
        <v>45</v>
      </c>
      <c r="F17" s="26">
        <v>150</v>
      </c>
      <c r="G17" s="26">
        <v>9</v>
      </c>
      <c r="H17" s="26">
        <v>6.6</v>
      </c>
      <c r="I17" s="26">
        <v>39.200000000000003</v>
      </c>
      <c r="J17" s="26">
        <v>251</v>
      </c>
      <c r="K17" s="27">
        <v>202</v>
      </c>
      <c r="L17" s="26">
        <v>8.02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48</v>
      </c>
      <c r="F18" s="26">
        <v>200</v>
      </c>
      <c r="G18" s="26">
        <v>0.67</v>
      </c>
      <c r="H18" s="26">
        <v>0.27</v>
      </c>
      <c r="I18" s="26">
        <v>18.3</v>
      </c>
      <c r="J18" s="26">
        <v>78</v>
      </c>
      <c r="K18" s="27">
        <v>496</v>
      </c>
      <c r="L18" s="26">
        <v>5.77</v>
      </c>
    </row>
    <row r="19" spans="1:12" x14ac:dyDescent="0.25">
      <c r="A19" s="21"/>
      <c r="B19" s="22"/>
      <c r="C19" s="23"/>
      <c r="D19" s="28" t="s">
        <v>37</v>
      </c>
      <c r="E19" s="25" t="s">
        <v>47</v>
      </c>
      <c r="F19" s="26">
        <v>35</v>
      </c>
      <c r="G19" s="26">
        <v>2.7</v>
      </c>
      <c r="H19" s="26">
        <v>0.3</v>
      </c>
      <c r="I19" s="26">
        <v>17.2</v>
      </c>
      <c r="J19" s="26">
        <v>82</v>
      </c>
      <c r="K19" s="27">
        <v>573</v>
      </c>
      <c r="L19" s="26">
        <v>2.99</v>
      </c>
    </row>
    <row r="20" spans="1:12" x14ac:dyDescent="0.25">
      <c r="A20" s="21"/>
      <c r="B20" s="22"/>
      <c r="C20" s="23"/>
      <c r="D20" s="28" t="s">
        <v>38</v>
      </c>
      <c r="E20" s="25" t="s">
        <v>46</v>
      </c>
      <c r="F20" s="26">
        <v>35</v>
      </c>
      <c r="G20" s="26">
        <v>3</v>
      </c>
      <c r="H20" s="26">
        <v>0.5</v>
      </c>
      <c r="I20" s="26">
        <v>14</v>
      </c>
      <c r="J20" s="26">
        <v>72</v>
      </c>
      <c r="K20" s="27">
        <v>574</v>
      </c>
      <c r="L20" s="26">
        <v>3.06</v>
      </c>
    </row>
    <row r="21" spans="1:12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710</v>
      </c>
      <c r="G23" s="34">
        <f t="shared" ref="G23:J23" si="2">SUM(G14:G22)</f>
        <v>36.770000000000003</v>
      </c>
      <c r="H23" s="34">
        <f t="shared" si="2"/>
        <v>30.270000000000003</v>
      </c>
      <c r="I23" s="34">
        <f t="shared" si="2"/>
        <v>101.2</v>
      </c>
      <c r="J23" s="34">
        <f t="shared" si="2"/>
        <v>824</v>
      </c>
      <c r="K23" s="35"/>
      <c r="L23" s="34">
        <f t="shared" ref="L23" si="3">SUM(L14:L22)</f>
        <v>82.08</v>
      </c>
    </row>
    <row r="24" spans="1:12" ht="15.75" thickBot="1" x14ac:dyDescent="0.3">
      <c r="A24" s="39">
        <f>A6</f>
        <v>2</v>
      </c>
      <c r="B24" s="40">
        <f>B6</f>
        <v>10</v>
      </c>
      <c r="C24" s="53" t="s">
        <v>39</v>
      </c>
      <c r="D24" s="54"/>
      <c r="E24" s="41"/>
      <c r="F24" s="42">
        <f>F13+F23</f>
        <v>1210</v>
      </c>
      <c r="G24" s="42">
        <f t="shared" ref="G24:J24" si="4">G13+G23</f>
        <v>59.97</v>
      </c>
      <c r="H24" s="42">
        <f t="shared" si="4"/>
        <v>76.070000000000007</v>
      </c>
      <c r="I24" s="42">
        <f t="shared" si="4"/>
        <v>146</v>
      </c>
      <c r="J24" s="42">
        <f t="shared" si="4"/>
        <v>1506</v>
      </c>
      <c r="K24" s="42"/>
      <c r="L24" s="42">
        <f t="shared" ref="L24" si="5">L13+L23</f>
        <v>160.56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2025-12-05T10:47:57Z</dcterms:modified>
</cp:coreProperties>
</file>