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<sst xmlns="http://schemas.openxmlformats.org/spreadsheetml/2006/main" count="55" uniqueCount="51">
  <si>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</si>
  <si>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</si>
  <si>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</si>
  <si>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</si>
  <si>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</si>
  <si>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</si>
  <si>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</si>
  <si>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</si>
  <si>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</si>
  <si>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</si>
  <si>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</si>
  <si>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</si>
  <si>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</si>
  <si>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</si>
  <si>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</si>
  <si>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</si>
  <si>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</si>
  <si>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</si>
  <si>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</si>
  <si>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</si>
  <si>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</si>
  <si>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</si>
  <si>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</si>
  <si>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</si>
  <si>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</si>
  <si>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</si>
  <si>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</si>
  <si>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</si>
  <si>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</si>
  <si>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</si>
  <si>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</si>
  <si>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</si>
  <si>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</si>
  <si>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</si>
  <si>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</si>
  <si>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</si>
  <si>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</si>
  <si>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</si>
  <si>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</si>
  <si>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</si>
  <si>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из овсяных хлопьев "Геркулес" </t>
  </si>
  <si>
    <t>Хлеб пшеничный</t>
  </si>
  <si>
    <t>Хлеб ржаной</t>
  </si>
  <si>
    <t>Рис отварной</t>
  </si>
  <si>
    <t>Сок промышленного производства</t>
  </si>
  <si>
    <t>Сметана</t>
  </si>
  <si>
    <t>Яйцо вареное</t>
  </si>
  <si>
    <t>Хлеб пшеничный Витаминный</t>
  </si>
  <si>
    <t>Чай с лимоном</t>
  </si>
  <si>
    <t>Суп гороховый</t>
  </si>
  <si>
    <t>Биточки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</si>
</sst>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M7" sqref="M7"/>
    </sheetView>
  </sheetViews>
  <sheetFormatPr defaultRowHeight="15" x14ac:dyDescent="0.25"/>
  <cols>
    <col min="4" max="4" width="26" customWidth="1"/>
    <col min="5" max="5" width="30.8554687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5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7.2</v>
      </c>
      <c r="H6" s="21">
        <v>8.5</v>
      </c>
      <c r="I6" s="21">
        <v>29.1</v>
      </c>
      <c r="J6" s="21">
        <v>222</v>
      </c>
      <c r="K6" s="22">
        <v>234</v>
      </c>
      <c r="L6" s="21">
        <v>16.25</v>
      </c>
    </row>
    <row r="7" spans="1:12" x14ac:dyDescent="0.25">
      <c r="A7" s="23"/>
      <c r="B7" s="24"/>
      <c r="C7" s="25"/>
      <c r="D7" s="33" t="s">
        <v>32</v>
      </c>
      <c r="E7" s="45" t="s">
        <v>46</v>
      </c>
      <c r="F7" s="46">
        <v>40</v>
      </c>
      <c r="G7" s="46">
        <v>5.0999999999999996</v>
      </c>
      <c r="H7" s="46">
        <v>4.5999999999999996</v>
      </c>
      <c r="I7" s="46">
        <v>0.3</v>
      </c>
      <c r="J7" s="46">
        <v>63</v>
      </c>
      <c r="K7" s="47">
        <v>267</v>
      </c>
      <c r="L7" s="46">
        <v>10</v>
      </c>
    </row>
    <row r="8" spans="1:12" x14ac:dyDescent="0.25">
      <c r="A8" s="23"/>
      <c r="B8" s="24"/>
      <c r="C8" s="25"/>
      <c r="D8" s="26" t="s">
        <v>27</v>
      </c>
      <c r="E8" s="27" t="s">
        <v>48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6.61</v>
      </c>
    </row>
    <row r="9" spans="1:12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 t="s">
        <v>42</v>
      </c>
      <c r="F10" s="28">
        <v>35</v>
      </c>
      <c r="G10" s="28">
        <v>3</v>
      </c>
      <c r="H10" s="28">
        <v>0.5</v>
      </c>
      <c r="I10" s="28">
        <v>14</v>
      </c>
      <c r="J10" s="28">
        <v>72</v>
      </c>
      <c r="K10" s="29">
        <v>574</v>
      </c>
      <c r="L10" s="28">
        <v>3.06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510</v>
      </c>
      <c r="G14" s="36">
        <f t="shared" ref="G14:J14" si="0">SUM(G6:G13)</f>
        <v>18.3</v>
      </c>
      <c r="H14" s="36">
        <f t="shared" si="0"/>
        <v>14</v>
      </c>
      <c r="I14" s="36">
        <f t="shared" si="0"/>
        <v>70.100000000000009</v>
      </c>
      <c r="J14" s="36">
        <f t="shared" si="0"/>
        <v>479</v>
      </c>
      <c r="K14" s="37"/>
      <c r="L14" s="36">
        <f t="shared" ref="L14" si="1">SUM(L6:L13)</f>
        <v>38.910000000000004</v>
      </c>
    </row>
    <row r="15" spans="1:12" x14ac:dyDescent="0.25">
      <c r="A15" s="38">
        <v>1</v>
      </c>
      <c r="B15" s="39">
        <v>5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49</v>
      </c>
      <c r="F16" s="28">
        <v>200</v>
      </c>
      <c r="G16" s="28">
        <v>5.9</v>
      </c>
      <c r="H16" s="28">
        <v>2.6</v>
      </c>
      <c r="I16" s="28">
        <v>12.6</v>
      </c>
      <c r="J16" s="28">
        <v>98</v>
      </c>
      <c r="K16" s="29">
        <v>127</v>
      </c>
      <c r="L16" s="28">
        <v>6.55</v>
      </c>
    </row>
    <row r="17" spans="1:12" x14ac:dyDescent="0.25">
      <c r="A17" s="23"/>
      <c r="B17" s="24"/>
      <c r="C17" s="25"/>
      <c r="D17" s="30" t="s">
        <v>34</v>
      </c>
      <c r="E17" s="27" t="s">
        <v>50</v>
      </c>
      <c r="F17" s="28">
        <v>90</v>
      </c>
      <c r="G17" s="28">
        <v>18</v>
      </c>
      <c r="H17" s="28">
        <v>16.2</v>
      </c>
      <c r="I17" s="28">
        <v>9.6</v>
      </c>
      <c r="J17" s="28">
        <v>16.2</v>
      </c>
      <c r="K17" s="29">
        <v>372</v>
      </c>
      <c r="L17" s="28">
        <v>43.57</v>
      </c>
    </row>
    <row r="18" spans="1:12" x14ac:dyDescent="0.25">
      <c r="A18" s="23"/>
      <c r="B18" s="24"/>
      <c r="C18" s="25"/>
      <c r="D18" s="30" t="s">
        <v>35</v>
      </c>
      <c r="E18" s="27" t="s">
        <v>43</v>
      </c>
      <c r="F18" s="28">
        <v>150</v>
      </c>
      <c r="G18" s="28">
        <v>3.8</v>
      </c>
      <c r="H18" s="28">
        <v>5.4</v>
      </c>
      <c r="I18" s="28">
        <v>39</v>
      </c>
      <c r="J18" s="28">
        <v>219</v>
      </c>
      <c r="K18" s="29">
        <v>385</v>
      </c>
      <c r="L18" s="28">
        <v>14.99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44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17.3</v>
      </c>
    </row>
    <row r="20" spans="1:12" x14ac:dyDescent="0.25">
      <c r="A20" s="23"/>
      <c r="B20" s="24"/>
      <c r="C20" s="25"/>
      <c r="D20" s="30" t="s">
        <v>37</v>
      </c>
      <c r="E20" s="27" t="s">
        <v>47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42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 t="s">
        <v>45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34.5</v>
      </c>
      <c r="H24" s="36">
        <f t="shared" si="2"/>
        <v>25.900000000000002</v>
      </c>
      <c r="I24" s="36">
        <f t="shared" si="2"/>
        <v>112.80000000000001</v>
      </c>
      <c r="J24" s="36">
        <f t="shared" si="2"/>
        <v>581.20000000000005</v>
      </c>
      <c r="K24" s="37"/>
      <c r="L24" s="36">
        <f t="shared" ref="L24" si="3">SUM(L15:L23)</f>
        <v>90.61</v>
      </c>
    </row>
    <row r="25" spans="1:12" ht="15.75" thickBot="1" x14ac:dyDescent="0.3">
      <c r="A25" s="41">
        <f>A6</f>
        <v>1</v>
      </c>
      <c r="B25" s="42">
        <f>B6</f>
        <v>5</v>
      </c>
      <c r="C25" s="51" t="s">
        <v>39</v>
      </c>
      <c r="D25" s="52"/>
      <c r="E25" s="43"/>
      <c r="F25" s="44">
        <f>F14+F24</f>
        <v>1230</v>
      </c>
      <c r="G25" s="44">
        <f t="shared" ref="G25:J25" si="4">G14+G24</f>
        <v>52.8</v>
      </c>
      <c r="H25" s="44">
        <f t="shared" si="4"/>
        <v>39.900000000000006</v>
      </c>
      <c r="I25" s="44">
        <f t="shared" si="4"/>
        <v>182.90000000000003</v>
      </c>
      <c r="J25" s="44">
        <f t="shared" si="4"/>
        <v>1060.2</v>
      </c>
      <c r="K25" s="44"/>
      <c r="L25" s="44">
        <f t="shared" ref="L25" si="5">L14+L24</f>
        <v>129.52000000000001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2025-11-28T03:36:50Z</dcterms:modified>
</cp:coreProperties>
</file>