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5" i="1"/>
  <c r="L14" i="1"/>
  <c r="J14" i="1"/>
  <c r="I14" i="1"/>
  <c r="H14" i="1"/>
  <c r="G14" i="1"/>
  <c r="F14" i="1"/>
  <c r="H25" i="1" l="1"/>
  <c r="L25" i="1"/>
  <c r="I25" i="1"/>
  <c r="J25" i="1"/>
  <c r="G25" i="1"/>
  <c r="F25" i="1"/>
</calcChain>
</file>

<file path=xl/sharedStrings.xml><?xml version="1.0" encoding="utf-8"?>
<sst xmlns="http://schemas.openxmlformats.org/spreadsheetml/2006/main" count="53" uniqueCount="52">
  <si>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</si>
  <si>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</si>
  <si>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</si>
  <si>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</si>
  <si>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</si>
  <si>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</si>
  <si>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</si>
  <si>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</si>
  <si>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</si>
  <si>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</si>
  <si>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</si>
  <si>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</si>
  <si>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</si>
  <si>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</si>
  <si>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</si>
  <si>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</si>
  <si>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</si>
  <si>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</si>
  <si>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</si>
  <si>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</si>
  <si>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</si>
  <si>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</si>
  <si>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</si>
  <si>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</si>
  <si>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</si>
  <si>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</si>
  <si>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</si>
  <si>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</si>
  <si>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</si>
  <si>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</si>
  <si>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</si>
  <si>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</si>
  <si>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</si>
  <si>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</si>
  <si>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</si>
  <si>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</si>
  <si>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</si>
  <si>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</si>
  <si>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</si>
  <si>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</si>
  <si>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</si>
  <si>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Джем</t>
  </si>
  <si>
    <t>Бутерброд с сыром</t>
  </si>
  <si>
    <t>Какао с молоком</t>
  </si>
  <si>
    <t>Хлеб ржаной Дарницкий</t>
  </si>
  <si>
    <t>Рассольник ленинградский</t>
  </si>
  <si>
    <t>Рыба, тушенная в сметанном соусе</t>
  </si>
  <si>
    <t>Пюре картофельное</t>
  </si>
  <si>
    <t>Хлеб пшеничный Витаминный</t>
  </si>
  <si>
    <t>Сок промышленного производства</t>
  </si>
  <si>
    <t>Хлеб пшеничный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</si>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</sst>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11" sqref="N11"/>
    </sheetView>
  </sheetViews>
  <sheetFormatPr defaultRowHeight="15" x14ac:dyDescent="0.25"/>
  <cols>
    <col min="4" max="4" width="12" customWidth="1"/>
    <col min="5" max="5" width="31.140625" customWidth="1"/>
    <col min="7" max="7" width="10.57031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28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11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86.41</v>
      </c>
    </row>
    <row r="7" spans="1:12" x14ac:dyDescent="0.25">
      <c r="A7" s="23"/>
      <c r="B7" s="24"/>
      <c r="C7" s="25"/>
      <c r="D7" s="33"/>
      <c r="E7" s="45" t="s">
        <v>41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6.48</v>
      </c>
    </row>
    <row r="8" spans="1:12" x14ac:dyDescent="0.25">
      <c r="A8" s="23"/>
      <c r="B8" s="24"/>
      <c r="C8" s="25"/>
      <c r="D8" s="26"/>
      <c r="E8" s="27" t="s">
        <v>42</v>
      </c>
      <c r="F8" s="28">
        <v>45</v>
      </c>
      <c r="G8" s="28">
        <v>10</v>
      </c>
      <c r="H8" s="28">
        <v>13</v>
      </c>
      <c r="I8" s="28">
        <v>14</v>
      </c>
      <c r="J8" s="28">
        <v>215</v>
      </c>
      <c r="K8" s="29">
        <v>63</v>
      </c>
      <c r="L8" s="28">
        <v>20.68</v>
      </c>
    </row>
    <row r="9" spans="1:12" x14ac:dyDescent="0.25">
      <c r="A9" s="23"/>
      <c r="B9" s="24"/>
      <c r="C9" s="25"/>
      <c r="D9" s="30" t="s">
        <v>27</v>
      </c>
      <c r="E9" s="27" t="s">
        <v>43</v>
      </c>
      <c r="F9" s="28">
        <v>200</v>
      </c>
      <c r="G9" s="28">
        <v>3.3</v>
      </c>
      <c r="H9" s="28">
        <v>2.9</v>
      </c>
      <c r="I9" s="28">
        <v>13.8</v>
      </c>
      <c r="J9" s="28">
        <v>94</v>
      </c>
      <c r="K9" s="29">
        <v>462</v>
      </c>
      <c r="L9" s="28">
        <v>10.7</v>
      </c>
    </row>
    <row r="10" spans="1:12" x14ac:dyDescent="0.25">
      <c r="A10" s="23"/>
      <c r="B10" s="24"/>
      <c r="C10" s="25"/>
      <c r="D10" s="30" t="s">
        <v>28</v>
      </c>
      <c r="E10" s="27" t="s">
        <v>50</v>
      </c>
      <c r="F10" s="28">
        <v>35</v>
      </c>
      <c r="G10" s="28">
        <v>2.7</v>
      </c>
      <c r="H10" s="28">
        <v>0.3</v>
      </c>
      <c r="I10" s="28">
        <v>17.2</v>
      </c>
      <c r="J10" s="28">
        <v>82</v>
      </c>
      <c r="K10" s="29">
        <v>573</v>
      </c>
      <c r="L10" s="28">
        <v>2.99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510</v>
      </c>
      <c r="G14" s="36">
        <f t="shared" ref="G14:J14" si="0">SUM(G6:G13)</f>
        <v>47.92</v>
      </c>
      <c r="H14" s="36">
        <f t="shared" si="0"/>
        <v>31.599999999999998</v>
      </c>
      <c r="I14" s="36">
        <f t="shared" si="0"/>
        <v>94.5</v>
      </c>
      <c r="J14" s="36">
        <f t="shared" si="0"/>
        <v>858</v>
      </c>
      <c r="K14" s="37"/>
      <c r="L14" s="36">
        <f t="shared" ref="L14" si="1">SUM(L6:L13)</f>
        <v>127.25999999999999</v>
      </c>
    </row>
    <row r="15" spans="1:12" x14ac:dyDescent="0.25">
      <c r="A15" s="38">
        <v>2</v>
      </c>
      <c r="B15" s="39">
        <f>B6</f>
        <v>11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2.1</v>
      </c>
      <c r="H16" s="28">
        <v>4.0999999999999996</v>
      </c>
      <c r="I16" s="28">
        <v>11</v>
      </c>
      <c r="J16" s="28">
        <v>88</v>
      </c>
      <c r="K16" s="29">
        <v>100</v>
      </c>
      <c r="L16" s="28">
        <v>6.8</v>
      </c>
    </row>
    <row r="17" spans="1:12" ht="25.5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12</v>
      </c>
      <c r="H17" s="28">
        <v>4</v>
      </c>
      <c r="I17" s="28">
        <v>3</v>
      </c>
      <c r="J17" s="28">
        <v>92</v>
      </c>
      <c r="K17" s="29">
        <v>298</v>
      </c>
      <c r="L17" s="28">
        <v>56.25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4</v>
      </c>
      <c r="H18" s="28">
        <v>6</v>
      </c>
      <c r="I18" s="28">
        <v>8.6999999999999993</v>
      </c>
      <c r="J18" s="28">
        <v>105</v>
      </c>
      <c r="K18" s="29">
        <v>377</v>
      </c>
      <c r="L18" s="28">
        <v>12.08</v>
      </c>
    </row>
    <row r="19" spans="1:12" ht="25.5" x14ac:dyDescent="0.25">
      <c r="A19" s="23"/>
      <c r="B19" s="24"/>
      <c r="C19" s="25"/>
      <c r="D19" s="30" t="s">
        <v>36</v>
      </c>
      <c r="E19" s="27" t="s">
        <v>49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x14ac:dyDescent="0.25">
      <c r="A20" s="23"/>
      <c r="B20" s="24"/>
      <c r="C20" s="25"/>
      <c r="D20" s="30" t="s">
        <v>37</v>
      </c>
      <c r="E20" s="27" t="s">
        <v>48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44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 t="s">
        <v>51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720</v>
      </c>
      <c r="G24" s="36">
        <f t="shared" ref="G24:J24" si="2">SUM(G15:G23)</f>
        <v>24.900000000000002</v>
      </c>
      <c r="H24" s="36">
        <f t="shared" si="2"/>
        <v>15.799999999999999</v>
      </c>
      <c r="I24" s="36">
        <f t="shared" si="2"/>
        <v>74.3</v>
      </c>
      <c r="J24" s="36">
        <f t="shared" si="2"/>
        <v>533</v>
      </c>
      <c r="K24" s="37"/>
      <c r="L24" s="36">
        <f t="shared" ref="L24" si="3">SUM(L15:L23)</f>
        <v>102.63</v>
      </c>
    </row>
    <row r="25" spans="1:12" ht="15.75" thickBot="1" x14ac:dyDescent="0.3">
      <c r="A25" s="41">
        <f>A6</f>
        <v>2</v>
      </c>
      <c r="B25" s="42">
        <f>B6</f>
        <v>11</v>
      </c>
      <c r="C25" s="51" t="s">
        <v>39</v>
      </c>
      <c r="D25" s="52"/>
      <c r="E25" s="43"/>
      <c r="F25" s="44">
        <f>F14+F24</f>
        <v>1230</v>
      </c>
      <c r="G25" s="44">
        <f t="shared" ref="G25:J25" si="4">G14+G24</f>
        <v>72.820000000000007</v>
      </c>
      <c r="H25" s="44">
        <f t="shared" si="4"/>
        <v>47.4</v>
      </c>
      <c r="I25" s="44">
        <f t="shared" si="4"/>
        <v>168.8</v>
      </c>
      <c r="J25" s="44">
        <f t="shared" si="4"/>
        <v>1391</v>
      </c>
      <c r="K25" s="44"/>
      <c r="L25" s="44">
        <f t="shared" ref="L25" si="5">L14+L24</f>
        <v>229.89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2025-11-21T10:44:07Z</dcterms:modified>
</cp:coreProperties>
</file>