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<sst xmlns="http://schemas.openxmlformats.org/spreadsheetml/2006/main" count="53" uniqueCount="48">
  <si>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</si>
  <si>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</si>
  <si>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</si>
  <si>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</si>
  <si>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</si>
  <si>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</si>
  <si>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</si>
  <si>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</si>
  <si>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</si>
  <si>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</si>
  <si>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</si>
  <si>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</si>
  <si>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</si>
  <si>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</si>
  <si>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</si>
  <si>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</si>
  <si>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</si>
  <si>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</si>
  <si>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</si>
  <si>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</si>
  <si>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</si>
  <si>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</si>
  <si>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</si>
  <si>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</si>
  <si>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</si>
  <si>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</si>
  <si>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</si>
  <si>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</si>
  <si>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</si>
  <si>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</si>
  <si>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</si>
  <si>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</si>
  <si>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</si>
  <si>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</si>
  <si>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</si>
  <si>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</si>
  <si>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</si>
  <si>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</si>
  <si>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</si>
  <si>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</si>
  <si>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Дарницкий подовый</t>
  </si>
  <si>
    <t>Хлеб пшеничный витаминизированный</t>
  </si>
  <si>
    <t>Суп молочный с макаронными изделиями</t>
  </si>
  <si>
    <t>Бутерброд с сыром</t>
  </si>
  <si>
    <t>Какао с молоком</t>
  </si>
  <si>
    <t>Икра  кабачковая (промышленного производства)</t>
  </si>
  <si>
    <t>Щи из свежей капусты</t>
  </si>
  <si>
    <t>Запеканка картофельная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</si>
</sst>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K12" sqref="K12"/>
    </sheetView>
  </sheetViews>
  <sheetFormatPr defaultRowHeight="15" x14ac:dyDescent="0.25"/>
  <cols>
    <col min="4" max="4" width="26" customWidth="1"/>
    <col min="5" max="5" width="30.85546875" customWidth="1"/>
    <col min="11" max="11" width="10.1406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22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23.2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25.5" x14ac:dyDescent="0.25">
      <c r="A6" s="16">
        <v>1</v>
      </c>
      <c r="B6" s="17">
        <v>3</v>
      </c>
      <c r="C6" s="18" t="s">
        <v>25</v>
      </c>
      <c r="D6" s="19" t="s">
        <v>26</v>
      </c>
      <c r="E6" s="20" t="s">
        <v>42</v>
      </c>
      <c r="F6" s="21">
        <v>200</v>
      </c>
      <c r="G6" s="21">
        <v>5.8</v>
      </c>
      <c r="H6" s="21">
        <v>6.5</v>
      </c>
      <c r="I6" s="21">
        <v>19.7</v>
      </c>
      <c r="J6" s="21">
        <v>160</v>
      </c>
      <c r="K6" s="22">
        <v>139</v>
      </c>
      <c r="L6" s="21">
        <v>15.96</v>
      </c>
    </row>
    <row r="7" spans="1:12" x14ac:dyDescent="0.25">
      <c r="A7" s="23"/>
      <c r="B7" s="24"/>
      <c r="C7" s="25"/>
      <c r="D7" s="33" t="s">
        <v>32</v>
      </c>
      <c r="E7" s="45" t="s">
        <v>43</v>
      </c>
      <c r="F7" s="46">
        <v>45</v>
      </c>
      <c r="G7" s="46">
        <v>10</v>
      </c>
      <c r="H7" s="46">
        <v>13</v>
      </c>
      <c r="I7" s="46">
        <v>14</v>
      </c>
      <c r="J7" s="46">
        <v>215</v>
      </c>
      <c r="K7" s="47">
        <v>63</v>
      </c>
      <c r="L7" s="46">
        <v>21.26</v>
      </c>
    </row>
    <row r="8" spans="1:12" x14ac:dyDescent="0.25">
      <c r="A8" s="23"/>
      <c r="B8" s="24"/>
      <c r="C8" s="25"/>
      <c r="D8" s="26" t="s">
        <v>27</v>
      </c>
      <c r="E8" s="27" t="s">
        <v>44</v>
      </c>
      <c r="F8" s="28">
        <v>200</v>
      </c>
      <c r="G8" s="28">
        <v>3.3</v>
      </c>
      <c r="H8" s="28">
        <v>2.9</v>
      </c>
      <c r="I8" s="28">
        <v>13.8</v>
      </c>
      <c r="J8" s="28">
        <v>94</v>
      </c>
      <c r="K8" s="29">
        <v>462</v>
      </c>
      <c r="L8" s="28">
        <v>10.76</v>
      </c>
    </row>
    <row r="9" spans="1:12" x14ac:dyDescent="0.25">
      <c r="A9" s="23"/>
      <c r="B9" s="24"/>
      <c r="C9" s="25"/>
      <c r="D9" s="30" t="s">
        <v>28</v>
      </c>
      <c r="E9" s="27" t="s">
        <v>40</v>
      </c>
      <c r="F9" s="28">
        <v>35</v>
      </c>
      <c r="G9" s="28">
        <v>3</v>
      </c>
      <c r="H9" s="28">
        <v>5</v>
      </c>
      <c r="I9" s="28">
        <v>14</v>
      </c>
      <c r="J9" s="28">
        <v>72</v>
      </c>
      <c r="K9" s="29">
        <v>574</v>
      </c>
      <c r="L9" s="28">
        <v>3.06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480</v>
      </c>
      <c r="G14" s="36">
        <f t="shared" ref="G14:J14" si="0">SUM(G6:G13)</f>
        <v>22.1</v>
      </c>
      <c r="H14" s="36">
        <f t="shared" si="0"/>
        <v>27.4</v>
      </c>
      <c r="I14" s="36">
        <f t="shared" si="0"/>
        <v>61.5</v>
      </c>
      <c r="J14" s="36">
        <f t="shared" si="0"/>
        <v>541</v>
      </c>
      <c r="K14" s="37"/>
      <c r="L14" s="36">
        <f t="shared" ref="L14" si="1">SUM(L6:L13)</f>
        <v>51.04</v>
      </c>
    </row>
    <row r="15" spans="1:12" ht="25.5" x14ac:dyDescent="0.25">
      <c r="A15" s="38">
        <v>1</v>
      </c>
      <c r="B15" s="39">
        <v>3</v>
      </c>
      <c r="C15" s="40" t="s">
        <v>31</v>
      </c>
      <c r="D15" s="30" t="s">
        <v>32</v>
      </c>
      <c r="E15" s="27" t="s">
        <v>45</v>
      </c>
      <c r="F15" s="28">
        <v>60</v>
      </c>
      <c r="G15" s="28">
        <v>1.1399999999999999</v>
      </c>
      <c r="H15" s="28">
        <v>5.34</v>
      </c>
      <c r="I15" s="28">
        <v>4.62</v>
      </c>
      <c r="J15" s="28">
        <v>71.400000000000006</v>
      </c>
      <c r="K15" s="29">
        <v>115</v>
      </c>
      <c r="L15" s="28">
        <v>11.25</v>
      </c>
    </row>
    <row r="16" spans="1:12" x14ac:dyDescent="0.25">
      <c r="A16" s="23"/>
      <c r="B16" s="24"/>
      <c r="C16" s="25"/>
      <c r="D16" s="30" t="s">
        <v>33</v>
      </c>
      <c r="E16" s="27" t="s">
        <v>46</v>
      </c>
      <c r="F16" s="28">
        <v>200</v>
      </c>
      <c r="G16" s="28">
        <v>1.2</v>
      </c>
      <c r="H16" s="28">
        <v>4</v>
      </c>
      <c r="I16" s="28">
        <v>3.04</v>
      </c>
      <c r="J16" s="28">
        <v>49</v>
      </c>
      <c r="K16" s="29">
        <v>104</v>
      </c>
      <c r="L16" s="28">
        <v>4.57</v>
      </c>
    </row>
    <row r="17" spans="1:12" x14ac:dyDescent="0.25">
      <c r="A17" s="23"/>
      <c r="B17" s="24"/>
      <c r="C17" s="25"/>
      <c r="D17" s="30" t="s">
        <v>34</v>
      </c>
      <c r="E17" s="27" t="s">
        <v>47</v>
      </c>
      <c r="F17" s="28">
        <v>200</v>
      </c>
      <c r="G17" s="28">
        <v>22.8</v>
      </c>
      <c r="H17" s="28">
        <v>15.7</v>
      </c>
      <c r="I17" s="28">
        <v>17</v>
      </c>
      <c r="J17" s="28">
        <v>300</v>
      </c>
      <c r="K17" s="29">
        <v>334</v>
      </c>
      <c r="L17" s="28">
        <v>60.59</v>
      </c>
    </row>
    <row r="18" spans="1:12" x14ac:dyDescent="0.25">
      <c r="A18" s="23"/>
      <c r="B18" s="24"/>
      <c r="C18" s="25"/>
      <c r="D18" s="30" t="s">
        <v>35</v>
      </c>
      <c r="E18" s="27"/>
      <c r="F18" s="28"/>
      <c r="G18" s="28"/>
      <c r="H18" s="28"/>
      <c r="I18" s="28"/>
      <c r="J18" s="28"/>
      <c r="K18" s="29"/>
      <c r="L18" s="28"/>
    </row>
    <row r="19" spans="1:12" ht="15.75" customHeight="1" x14ac:dyDescent="0.25">
      <c r="A19" s="23"/>
      <c r="B19" s="24"/>
      <c r="C19" s="25"/>
      <c r="D19" s="30" t="s">
        <v>36</v>
      </c>
      <c r="E19" s="27" t="s">
        <v>44</v>
      </c>
      <c r="F19" s="28">
        <v>200</v>
      </c>
      <c r="G19" s="28">
        <v>3.3</v>
      </c>
      <c r="H19" s="28">
        <v>2.9</v>
      </c>
      <c r="I19" s="28">
        <v>13.8</v>
      </c>
      <c r="J19" s="28">
        <v>94</v>
      </c>
      <c r="K19" s="29">
        <v>462</v>
      </c>
      <c r="L19" s="28">
        <v>10.76</v>
      </c>
    </row>
    <row r="20" spans="1:12" ht="25.5" x14ac:dyDescent="0.25">
      <c r="A20" s="23"/>
      <c r="B20" s="24"/>
      <c r="C20" s="25"/>
      <c r="D20" s="30" t="s">
        <v>37</v>
      </c>
      <c r="E20" s="27" t="s">
        <v>41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2.99</v>
      </c>
    </row>
    <row r="21" spans="1:12" x14ac:dyDescent="0.25">
      <c r="A21" s="23"/>
      <c r="B21" s="24"/>
      <c r="C21" s="25"/>
      <c r="D21" s="30" t="s">
        <v>38</v>
      </c>
      <c r="E21" s="27" t="s">
        <v>40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3.06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730</v>
      </c>
      <c r="G24" s="36">
        <f t="shared" ref="G24:J24" si="2">SUM(G15:G23)</f>
        <v>34.14</v>
      </c>
      <c r="H24" s="36">
        <f t="shared" si="2"/>
        <v>33.239999999999995</v>
      </c>
      <c r="I24" s="36">
        <f t="shared" si="2"/>
        <v>69.66</v>
      </c>
      <c r="J24" s="36">
        <f t="shared" si="2"/>
        <v>668.4</v>
      </c>
      <c r="K24" s="37"/>
      <c r="L24" s="36">
        <f t="shared" ref="L24" si="3">SUM(L15:L23)</f>
        <v>93.22</v>
      </c>
    </row>
    <row r="25" spans="1:12" ht="15.75" thickBot="1" x14ac:dyDescent="0.3">
      <c r="A25" s="41">
        <f>A6</f>
        <v>1</v>
      </c>
      <c r="B25" s="42">
        <f>B6</f>
        <v>3</v>
      </c>
      <c r="C25" s="51" t="s">
        <v>39</v>
      </c>
      <c r="D25" s="52"/>
      <c r="E25" s="43"/>
      <c r="F25" s="44">
        <f>F14+F24</f>
        <v>1210</v>
      </c>
      <c r="G25" s="44">
        <f t="shared" ref="G25:J25" si="4">G14+G24</f>
        <v>56.24</v>
      </c>
      <c r="H25" s="44">
        <f t="shared" si="4"/>
        <v>60.639999999999993</v>
      </c>
      <c r="I25" s="44">
        <f t="shared" si="4"/>
        <v>131.16</v>
      </c>
      <c r="J25" s="44">
        <f t="shared" si="4"/>
        <v>1209.4000000000001</v>
      </c>
      <c r="K25" s="44"/>
      <c r="L25" s="44">
        <f t="shared" ref="L25" si="5">L14+L24</f>
        <v>144.26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2025-10-20T10:51:58Z</dcterms:modified>
</cp:coreProperties>
</file>