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<sst xmlns="http://schemas.openxmlformats.org/spreadsheetml/2006/main" count="54" uniqueCount="50">
  <si>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</si>
  <si>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</si>
  <si>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</si>
  <si>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</si>
  <si>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</si>
  <si>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</si>
  <si>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</si>
  <si>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</si>
  <si>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</si>
  <si>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</si>
  <si>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</si>
  <si>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</si>
  <si>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</si>
  <si>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</si>
  <si>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</si>
  <si>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</si>
  <si>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</si>
  <si>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</si>
  <si>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</si>
  <si>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</si>
  <si>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</si>
  <si>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</si>
  <si>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</si>
  <si>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</si>
  <si>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</si>
  <si>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</si>
  <si>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</si>
  <si>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</si>
  <si>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</si>
  <si>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</si>
  <si>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</si>
  <si>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</si>
  <si>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</si>
  <si>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</si>
  <si>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</si>
  <si>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</si>
  <si>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</si>
  <si>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</si>
  <si>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</si>
  <si>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</si>
  <si>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из овсяных хлопьев "Геркулес" жидкая</t>
  </si>
  <si>
    <t>Бутерброд с маслом сливочным</t>
  </si>
  <si>
    <t>Хлеб Дарницкий подовый</t>
  </si>
  <si>
    <t>Щи из свежей капусты со сметаной</t>
  </si>
  <si>
    <t>Напиток из шиповника</t>
  </si>
  <si>
    <t>Хлеб пшеничный витаминизированный</t>
  </si>
  <si>
    <t>Сметана</t>
  </si>
  <si>
    <t>Чай с молоком</t>
  </si>
  <si>
    <t>Кукуруза</t>
  </si>
  <si>
    <t>Рагу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</si>
</sst>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5" x14ac:dyDescent="0.25"/>
  <cols>
    <col min="4" max="4" width="26" customWidth="1"/>
    <col min="5" max="5" width="30.85546875" customWidth="1"/>
    <col min="11" max="11" width="10.14062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14</v>
      </c>
      <c r="I3" s="8">
        <v>10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3.2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2</v>
      </c>
      <c r="C6" s="18" t="s">
        <v>25</v>
      </c>
      <c r="D6" s="19" t="s">
        <v>26</v>
      </c>
      <c r="E6" s="20" t="s">
        <v>40</v>
      </c>
      <c r="F6" s="21">
        <v>200</v>
      </c>
      <c r="G6" s="21">
        <v>7.2</v>
      </c>
      <c r="H6" s="21">
        <v>8.5</v>
      </c>
      <c r="I6" s="21">
        <v>29.1</v>
      </c>
      <c r="J6" s="21">
        <v>222</v>
      </c>
      <c r="K6" s="22">
        <v>234</v>
      </c>
      <c r="L6" s="21">
        <v>16.100000000000001</v>
      </c>
    </row>
    <row r="7" spans="1:12" x14ac:dyDescent="0.25">
      <c r="A7" s="23"/>
      <c r="B7" s="24"/>
      <c r="C7" s="25"/>
      <c r="D7" s="33" t="s">
        <v>32</v>
      </c>
      <c r="E7" s="45" t="s">
        <v>41</v>
      </c>
      <c r="F7" s="46">
        <v>60</v>
      </c>
      <c r="G7" s="46">
        <v>2.7</v>
      </c>
      <c r="H7" s="46">
        <v>19</v>
      </c>
      <c r="I7" s="46">
        <v>17</v>
      </c>
      <c r="J7" s="46">
        <v>250</v>
      </c>
      <c r="K7" s="47">
        <v>69</v>
      </c>
      <c r="L7" s="46">
        <v>23.02</v>
      </c>
    </row>
    <row r="8" spans="1:12" x14ac:dyDescent="0.25">
      <c r="A8" s="23"/>
      <c r="B8" s="24"/>
      <c r="C8" s="25"/>
      <c r="D8" s="26" t="s">
        <v>27</v>
      </c>
      <c r="E8" s="27" t="s">
        <v>47</v>
      </c>
      <c r="F8" s="28">
        <v>200</v>
      </c>
      <c r="G8" s="28">
        <v>1.6</v>
      </c>
      <c r="H8" s="28">
        <v>1.3</v>
      </c>
      <c r="I8" s="28">
        <v>11.5</v>
      </c>
      <c r="J8" s="28">
        <v>64</v>
      </c>
      <c r="K8" s="29">
        <v>460</v>
      </c>
      <c r="L8" s="28">
        <v>10.73</v>
      </c>
    </row>
    <row r="9" spans="1:12" x14ac:dyDescent="0.25">
      <c r="A9" s="23"/>
      <c r="B9" s="24"/>
      <c r="C9" s="25"/>
      <c r="D9" s="30" t="s">
        <v>28</v>
      </c>
      <c r="E9" s="27" t="s">
        <v>42</v>
      </c>
      <c r="F9" s="28">
        <v>35</v>
      </c>
      <c r="G9" s="28">
        <v>3</v>
      </c>
      <c r="H9" s="28">
        <v>5</v>
      </c>
      <c r="I9" s="28">
        <v>14</v>
      </c>
      <c r="J9" s="28">
        <v>72</v>
      </c>
      <c r="K9" s="29">
        <v>574</v>
      </c>
      <c r="L9" s="28">
        <v>2.99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495</v>
      </c>
      <c r="G14" s="36">
        <f t="shared" ref="G14:J14" si="0">SUM(G6:G13)</f>
        <v>14.5</v>
      </c>
      <c r="H14" s="36">
        <f t="shared" si="0"/>
        <v>33.799999999999997</v>
      </c>
      <c r="I14" s="36">
        <f t="shared" si="0"/>
        <v>71.599999999999994</v>
      </c>
      <c r="J14" s="36">
        <f t="shared" si="0"/>
        <v>608</v>
      </c>
      <c r="K14" s="37"/>
      <c r="L14" s="36">
        <f t="shared" ref="L14" si="1">SUM(L6:L13)</f>
        <v>52.840000000000011</v>
      </c>
    </row>
    <row r="15" spans="1:12" x14ac:dyDescent="0.25">
      <c r="A15" s="38">
        <v>1</v>
      </c>
      <c r="B15" s="39">
        <v>2</v>
      </c>
      <c r="C15" s="40" t="s">
        <v>31</v>
      </c>
      <c r="D15" s="30" t="s">
        <v>32</v>
      </c>
      <c r="E15" s="27" t="s">
        <v>48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30.12</v>
      </c>
    </row>
    <row r="16" spans="1:12" ht="25.5" x14ac:dyDescent="0.25">
      <c r="A16" s="23"/>
      <c r="B16" s="24"/>
      <c r="C16" s="25"/>
      <c r="D16" s="30" t="s">
        <v>33</v>
      </c>
      <c r="E16" s="27" t="s">
        <v>43</v>
      </c>
      <c r="F16" s="28">
        <v>200</v>
      </c>
      <c r="G16" s="28">
        <v>1.2</v>
      </c>
      <c r="H16" s="28">
        <v>4</v>
      </c>
      <c r="I16" s="28">
        <v>3.04</v>
      </c>
      <c r="J16" s="28">
        <v>49</v>
      </c>
      <c r="K16" s="29">
        <v>104</v>
      </c>
      <c r="L16" s="28">
        <v>4.57</v>
      </c>
    </row>
    <row r="17" spans="1:12" x14ac:dyDescent="0.25">
      <c r="A17" s="23"/>
      <c r="B17" s="24"/>
      <c r="C17" s="25"/>
      <c r="D17" s="30" t="s">
        <v>34</v>
      </c>
      <c r="E17" s="27" t="s">
        <v>49</v>
      </c>
      <c r="F17" s="28">
        <v>200</v>
      </c>
      <c r="G17" s="28">
        <v>21</v>
      </c>
      <c r="H17" s="28">
        <v>19</v>
      </c>
      <c r="I17" s="28">
        <v>15.9</v>
      </c>
      <c r="J17" s="28">
        <v>319</v>
      </c>
      <c r="K17" s="29">
        <v>376</v>
      </c>
      <c r="L17" s="28">
        <v>49.86</v>
      </c>
    </row>
    <row r="18" spans="1:12" x14ac:dyDescent="0.2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0.67</v>
      </c>
      <c r="H19" s="28">
        <v>0.27</v>
      </c>
      <c r="I19" s="28">
        <v>18.3</v>
      </c>
      <c r="J19" s="28">
        <v>78</v>
      </c>
      <c r="K19" s="29">
        <v>496</v>
      </c>
      <c r="L19" s="28">
        <v>5.77</v>
      </c>
    </row>
    <row r="20" spans="1:12" ht="25.5" x14ac:dyDescent="0.25">
      <c r="A20" s="23"/>
      <c r="B20" s="24"/>
      <c r="C20" s="25"/>
      <c r="D20" s="30" t="s">
        <v>37</v>
      </c>
      <c r="E20" s="27" t="s">
        <v>45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3.06</v>
      </c>
    </row>
    <row r="21" spans="1:12" x14ac:dyDescent="0.25">
      <c r="A21" s="23"/>
      <c r="B21" s="24"/>
      <c r="C21" s="25"/>
      <c r="D21" s="30" t="s">
        <v>38</v>
      </c>
      <c r="E21" s="27" t="s">
        <v>42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2.99</v>
      </c>
    </row>
    <row r="22" spans="1:12" x14ac:dyDescent="0.25">
      <c r="A22" s="23"/>
      <c r="B22" s="24"/>
      <c r="C22" s="25"/>
      <c r="D22" s="26"/>
      <c r="E22" s="27" t="s">
        <v>46</v>
      </c>
      <c r="F22" s="28">
        <v>10</v>
      </c>
      <c r="G22" s="28">
        <v>0.1</v>
      </c>
      <c r="H22" s="28">
        <v>0.7</v>
      </c>
      <c r="I22" s="28">
        <v>0.2</v>
      </c>
      <c r="J22" s="28">
        <v>8</v>
      </c>
      <c r="K22" s="29">
        <v>433</v>
      </c>
      <c r="L22" s="28">
        <v>2.15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745</v>
      </c>
      <c r="G24" s="36">
        <f t="shared" ref="G24:J24" si="2">SUM(G15:G23)</f>
        <v>30.67</v>
      </c>
      <c r="H24" s="36">
        <f t="shared" si="2"/>
        <v>31.669999999999998</v>
      </c>
      <c r="I24" s="36">
        <f t="shared" si="2"/>
        <v>71.940000000000012</v>
      </c>
      <c r="J24" s="36">
        <f t="shared" si="2"/>
        <v>649</v>
      </c>
      <c r="K24" s="37"/>
      <c r="L24" s="36">
        <f t="shared" ref="L24" si="3">SUM(L15:L23)</f>
        <v>98.52</v>
      </c>
    </row>
    <row r="25" spans="1:12" ht="15.75" thickBot="1" x14ac:dyDescent="0.3">
      <c r="A25" s="41">
        <f>A6</f>
        <v>1</v>
      </c>
      <c r="B25" s="42">
        <f>B6</f>
        <v>2</v>
      </c>
      <c r="C25" s="51" t="s">
        <v>39</v>
      </c>
      <c r="D25" s="52"/>
      <c r="E25" s="43"/>
      <c r="F25" s="44">
        <f>F14+F24</f>
        <v>1240</v>
      </c>
      <c r="G25" s="44">
        <f t="shared" ref="G25:J25" si="4">G14+G24</f>
        <v>45.17</v>
      </c>
      <c r="H25" s="44">
        <f t="shared" si="4"/>
        <v>65.47</v>
      </c>
      <c r="I25" s="44">
        <f t="shared" si="4"/>
        <v>143.54000000000002</v>
      </c>
      <c r="J25" s="44">
        <f t="shared" si="4"/>
        <v>1257</v>
      </c>
      <c r="K25" s="44"/>
      <c r="L25" s="44">
        <f t="shared" ref="L25" si="5">L14+L24</f>
        <v>151.36000000000001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2025-10-13T11:10:48Z</dcterms:modified>
</cp:coreProperties>
</file>