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<sst xmlns="http://schemas.openxmlformats.org/spreadsheetml/2006/main" count="54" uniqueCount="50">
  <si>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</si>
  <si>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</si>
  <si>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</si>
  <si>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</si>
  <si>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</si>
  <si>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</si>
  <si>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</si>
  <si>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</si>
  <si>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</si>
  <si>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</si>
  <si>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</si>
  <si>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</si>
  <si>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</si>
  <si>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</si>
  <si>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</si>
  <si>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</si>
  <si>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</si>
  <si>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</si>
  <si>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</si>
  <si>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</si>
  <si>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</si>
  <si>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</si>
  <si>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</si>
  <si>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</si>
  <si>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</si>
  <si>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</si>
  <si>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</si>
  <si>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</si>
  <si>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</si>
  <si>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</si>
  <si>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</si>
  <si>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</si>
  <si>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</si>
  <si>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</si>
  <si>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</si>
  <si>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</si>
  <si>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</si>
  <si>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</si>
  <si>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</si>
  <si>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</si>
  <si>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</si>
  <si>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Бутерброд с сыром</t>
  </si>
  <si>
    <t>Чай с сахаром</t>
  </si>
  <si>
    <t>Хлеб Дарницкий подовый</t>
  </si>
  <si>
    <t>Икра  кабачковая (промышленного производства)</t>
  </si>
  <si>
    <t>Суп картофельный с макаронными изделиями</t>
  </si>
  <si>
    <t>Рис отварной</t>
  </si>
  <si>
    <t>Мясо тушеное</t>
  </si>
  <si>
    <t>Напиток витаминизированный "Витошка"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</si>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</sst>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9" sqref="P9"/>
    </sheetView>
  </sheetViews>
  <sheetFormatPr defaultRowHeight="15" x14ac:dyDescent="0.25"/>
  <cols>
    <col min="1" max="1" width="6.5703125" customWidth="1"/>
    <col min="2" max="2" width="6.85546875" customWidth="1"/>
    <col min="3" max="3" width="8.140625" customWidth="1"/>
    <col min="4" max="4" width="13.28515625" customWidth="1"/>
    <col min="5" max="5" width="31.140625" customWidth="1"/>
    <col min="7" max="7" width="9.85546875" customWidth="1"/>
    <col min="11" max="11" width="10.28515625" customWidth="1"/>
    <col min="12" max="12" width="7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15.74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21.26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4.37</v>
      </c>
    </row>
    <row r="9" spans="1:12" ht="15" customHeight="1" x14ac:dyDescent="0.25">
      <c r="A9" s="23"/>
      <c r="B9" s="24"/>
      <c r="C9" s="25"/>
      <c r="D9" s="30" t="s">
        <v>28</v>
      </c>
      <c r="E9" s="27" t="s">
        <v>43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19</v>
      </c>
      <c r="H14" s="36">
        <f t="shared" si="0"/>
        <v>24.6</v>
      </c>
      <c r="I14" s="36">
        <f t="shared" si="0"/>
        <v>57</v>
      </c>
      <c r="J14" s="36">
        <f t="shared" si="0"/>
        <v>485</v>
      </c>
      <c r="K14" s="37"/>
      <c r="L14" s="36">
        <f t="shared" ref="L14" si="1">SUM(L6:L13)</f>
        <v>44.36</v>
      </c>
    </row>
    <row r="15" spans="1:12" ht="25.5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44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11.5</v>
      </c>
    </row>
    <row r="16" spans="1:12" ht="25.5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2.2999999999999998</v>
      </c>
      <c r="H16" s="28">
        <v>3.3</v>
      </c>
      <c r="I16" s="28">
        <v>9.8000000000000007</v>
      </c>
      <c r="J16" s="28">
        <v>78</v>
      </c>
      <c r="K16" s="29">
        <v>129</v>
      </c>
      <c r="L16" s="28">
        <v>4.8600000000000003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150</v>
      </c>
      <c r="G17" s="28">
        <v>3.8</v>
      </c>
      <c r="H17" s="28">
        <v>5.4</v>
      </c>
      <c r="I17" s="28">
        <v>39</v>
      </c>
      <c r="J17" s="28">
        <v>219</v>
      </c>
      <c r="K17" s="29">
        <v>385</v>
      </c>
      <c r="L17" s="28">
        <v>11.48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90</v>
      </c>
      <c r="G18" s="28">
        <v>14</v>
      </c>
      <c r="H18" s="28">
        <v>13.5</v>
      </c>
      <c r="I18" s="28">
        <v>4.5</v>
      </c>
      <c r="J18" s="28">
        <v>197</v>
      </c>
      <c r="K18" s="29">
        <v>321</v>
      </c>
      <c r="L18" s="28">
        <v>37.21</v>
      </c>
    </row>
    <row r="19" spans="1:12" ht="29.2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</v>
      </c>
      <c r="H19" s="28">
        <v>0</v>
      </c>
      <c r="I19" s="28">
        <v>17</v>
      </c>
      <c r="J19" s="28">
        <v>70</v>
      </c>
      <c r="K19" s="29">
        <v>509</v>
      </c>
      <c r="L19" s="28">
        <v>9.92</v>
      </c>
    </row>
    <row r="20" spans="1:12" ht="25.5" x14ac:dyDescent="0.25">
      <c r="A20" s="23"/>
      <c r="B20" s="24"/>
      <c r="C20" s="25"/>
      <c r="D20" s="30" t="s">
        <v>37</v>
      </c>
      <c r="E20" s="27" t="s">
        <v>49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43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26.939999999999998</v>
      </c>
      <c r="H24" s="36">
        <f t="shared" si="2"/>
        <v>32.840000000000003</v>
      </c>
      <c r="I24" s="36">
        <f t="shared" si="2"/>
        <v>106.12</v>
      </c>
      <c r="J24" s="36">
        <f t="shared" si="2"/>
        <v>789.4</v>
      </c>
      <c r="K24" s="37"/>
      <c r="L24" s="36">
        <f t="shared" ref="L24" si="3">SUM(L15:L23)</f>
        <v>81.02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45.94</v>
      </c>
      <c r="H25" s="44">
        <f t="shared" si="4"/>
        <v>57.440000000000005</v>
      </c>
      <c r="I25" s="44">
        <f t="shared" si="4"/>
        <v>163.12</v>
      </c>
      <c r="J25" s="44">
        <f t="shared" si="4"/>
        <v>1274.4000000000001</v>
      </c>
      <c r="K25" s="44"/>
      <c r="L25" s="44">
        <f t="shared" ref="L25" si="5">L14+L24</f>
        <v>125.38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2025-09-30T05:04:27Z</dcterms:modified>
</cp:coreProperties>
</file>