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<sst xmlns="http://schemas.openxmlformats.org/spreadsheetml/2006/main" count="53" uniqueCount="48">
  <si>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</si>
  <si>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</si>
  <si>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</si>
  <si>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</si>
  <si>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</si>
  <si>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</si>
  <si>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</si>
  <si>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</si>
  <si>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</si>
  <si>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</si>
  <si>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</si>
  <si>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</si>
  <si>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</si>
  <si>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</si>
  <si>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</si>
  <si>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</si>
  <si>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</si>
  <si>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</si>
  <si>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</si>
  <si>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</si>
  <si>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</si>
  <si>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</si>
  <si>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</si>
  <si>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</si>
  <si>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</si>
  <si>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</si>
  <si>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</si>
  <si>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</si>
  <si>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</si>
  <si>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</si>
  <si>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</si>
  <si>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</si>
  <si>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</si>
  <si>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</si>
  <si>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</si>
  <si>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</si>
  <si>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</si>
  <si>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</si>
  <si>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</si>
  <si>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</si>
  <si>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</si>
  <si>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</si>
  <si>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Суп молочный с макаронными изделиями</t>
  </si>
  <si>
    <t>Бутерброд с сыром</t>
  </si>
  <si>
    <t>Какао с молоком</t>
  </si>
  <si>
    <t>Икра  кабачковая (промышленного производства)</t>
  </si>
  <si>
    <t>Щи из свежей капусты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</si>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</sst>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18" sqref="P18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15.96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22.1</v>
      </c>
      <c r="H14" s="36">
        <f t="shared" si="0"/>
        <v>27.4</v>
      </c>
      <c r="I14" s="36">
        <f t="shared" si="0"/>
        <v>61.5</v>
      </c>
      <c r="J14" s="36">
        <f t="shared" si="0"/>
        <v>541</v>
      </c>
      <c r="K14" s="37"/>
      <c r="L14" s="36">
        <f t="shared" ref="L14" si="1">SUM(L6:L13)</f>
        <v>50.97</v>
      </c>
    </row>
    <row r="15" spans="1:12" ht="25.5" x14ac:dyDescent="0.25">
      <c r="A15" s="38">
        <v>2</v>
      </c>
      <c r="B15" s="39">
        <v>9</v>
      </c>
      <c r="C15" s="40" t="s">
        <v>31</v>
      </c>
      <c r="D15" s="30" t="s">
        <v>32</v>
      </c>
      <c r="E15" s="27" t="s">
        <v>45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11.25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47</v>
      </c>
      <c r="F17" s="28">
        <v>200</v>
      </c>
      <c r="G17" s="28">
        <v>22.8</v>
      </c>
      <c r="H17" s="28">
        <v>15.7</v>
      </c>
      <c r="I17" s="28">
        <v>17</v>
      </c>
      <c r="J17" s="28">
        <v>300</v>
      </c>
      <c r="K17" s="29">
        <v>334</v>
      </c>
      <c r="L17" s="28">
        <v>60.59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3.3</v>
      </c>
      <c r="H19" s="28">
        <v>2.9</v>
      </c>
      <c r="I19" s="28">
        <v>13.8</v>
      </c>
      <c r="J19" s="28">
        <v>94</v>
      </c>
      <c r="K19" s="29">
        <v>462</v>
      </c>
      <c r="L19" s="28">
        <v>10.76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730</v>
      </c>
      <c r="G24" s="36">
        <f t="shared" ref="G24:J24" si="2">SUM(G15:G23)</f>
        <v>34.14</v>
      </c>
      <c r="H24" s="36">
        <f t="shared" si="2"/>
        <v>33.239999999999995</v>
      </c>
      <c r="I24" s="36">
        <f t="shared" si="2"/>
        <v>69.66</v>
      </c>
      <c r="J24" s="36">
        <f t="shared" si="2"/>
        <v>668.4</v>
      </c>
      <c r="K24" s="37"/>
      <c r="L24" s="36">
        <f t="shared" ref="L24" si="3">SUM(L15:L23)</f>
        <v>93.22</v>
      </c>
    </row>
    <row r="25" spans="1:12" ht="15.75" thickBot="1" x14ac:dyDescent="0.3">
      <c r="A25" s="41">
        <f>A6</f>
        <v>2</v>
      </c>
      <c r="B25" s="42">
        <f>B6</f>
        <v>9</v>
      </c>
      <c r="C25" s="51" t="s">
        <v>39</v>
      </c>
      <c r="D25" s="52"/>
      <c r="E25" s="43"/>
      <c r="F25" s="44">
        <f>F14+F24</f>
        <v>1210</v>
      </c>
      <c r="G25" s="44">
        <f t="shared" ref="G25:J25" si="4">G14+G24</f>
        <v>56.24</v>
      </c>
      <c r="H25" s="44">
        <f t="shared" si="4"/>
        <v>60.639999999999993</v>
      </c>
      <c r="I25" s="44">
        <f t="shared" si="4"/>
        <v>131.16</v>
      </c>
      <c r="J25" s="44">
        <f t="shared" si="4"/>
        <v>1209.4000000000001</v>
      </c>
      <c r="K25" s="44"/>
      <c r="L25" s="44">
        <f t="shared" ref="L25" si="5">L14+L24</f>
        <v>144.19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2025-09-19T03:31:15Z</dcterms:modified>
</cp:coreProperties>
</file>