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<sst xmlns="http://schemas.openxmlformats.org/spreadsheetml/2006/main" count="53" uniqueCount="48">
  <si>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</si>
  <si>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</si>
  <si>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</si>
  <si>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</si>
  <si>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</si>
  <si>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</si>
  <si>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</si>
  <si>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</si>
  <si>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</si>
  <si>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</si>
  <si>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</si>
  <si>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</si>
  <si>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</si>
  <si>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</si>
  <si>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</si>
  <si>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</si>
  <si>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</si>
  <si>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</si>
  <si>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</si>
  <si>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</si>
  <si>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</si>
  <si>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</si>
  <si>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</si>
  <si>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</si>
  <si>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</si>
  <si>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</si>
  <si>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</si>
  <si>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</si>
  <si>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</si>
  <si>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</si>
  <si>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</si>
  <si>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</si>
  <si>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</si>
  <si>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</si>
  <si>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</si>
  <si>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</si>
  <si>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</si>
  <si>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</si>
  <si>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</si>
  <si>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</si>
  <si>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</si>
  <si>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</si>
  <si>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Свекольник</t>
  </si>
  <si>
    <t>Рыба, припущенная в молоке</t>
  </si>
  <si>
    <t>Рис отварной</t>
  </si>
  <si>
    <t>Сок промышленного производства</t>
  </si>
  <si>
    <t>Омлет натуральный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</si>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</sst>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19" sqref="G19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7</v>
      </c>
      <c r="C6" s="18" t="s">
        <v>25</v>
      </c>
      <c r="D6" s="19" t="s">
        <v>26</v>
      </c>
      <c r="E6" s="20" t="s">
        <v>46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39.47</v>
      </c>
    </row>
    <row r="7" spans="1:12" x14ac:dyDescent="0.25">
      <c r="A7" s="23"/>
      <c r="B7" s="24"/>
      <c r="C7" s="25"/>
      <c r="D7" s="33" t="s">
        <v>32</v>
      </c>
      <c r="E7" s="45" t="s">
        <v>47</v>
      </c>
      <c r="F7" s="46">
        <v>200</v>
      </c>
      <c r="G7" s="46">
        <v>1.6</v>
      </c>
      <c r="H7" s="46">
        <v>1.3</v>
      </c>
      <c r="I7" s="46">
        <v>11.5</v>
      </c>
      <c r="J7" s="46">
        <v>64</v>
      </c>
      <c r="K7" s="47">
        <v>460</v>
      </c>
      <c r="L7" s="46">
        <v>8.51</v>
      </c>
    </row>
    <row r="8" spans="1:12" ht="25.5" x14ac:dyDescent="0.25">
      <c r="A8" s="23"/>
      <c r="B8" s="24"/>
      <c r="C8" s="25"/>
      <c r="D8" s="26" t="s">
        <v>27</v>
      </c>
      <c r="E8" s="27" t="s">
        <v>41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3.06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475</v>
      </c>
      <c r="G14" s="36">
        <f t="shared" ref="G14:J14" si="0">SUM(G6:G13)</f>
        <v>24.5</v>
      </c>
      <c r="H14" s="36">
        <f t="shared" si="0"/>
        <v>32.799999999999997</v>
      </c>
      <c r="I14" s="36">
        <f t="shared" si="0"/>
        <v>47</v>
      </c>
      <c r="J14" s="36">
        <f t="shared" si="0"/>
        <v>538</v>
      </c>
      <c r="K14" s="37"/>
      <c r="L14" s="36">
        <f t="shared" ref="L14" si="1">SUM(L6:L13)</f>
        <v>54.03</v>
      </c>
    </row>
    <row r="15" spans="1:12" x14ac:dyDescent="0.25">
      <c r="A15" s="38">
        <v>2</v>
      </c>
      <c r="B15" s="39">
        <v>7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42</v>
      </c>
      <c r="F16" s="28">
        <v>200</v>
      </c>
      <c r="G16" s="28">
        <v>1.9</v>
      </c>
      <c r="H16" s="28">
        <v>3.8</v>
      </c>
      <c r="I16" s="28">
        <v>8.3000000000000007</v>
      </c>
      <c r="J16" s="28">
        <v>75</v>
      </c>
      <c r="K16" s="29">
        <v>98</v>
      </c>
      <c r="L16" s="28">
        <v>5.8</v>
      </c>
    </row>
    <row r="17" spans="1:12" x14ac:dyDescent="0.25">
      <c r="A17" s="23"/>
      <c r="B17" s="24"/>
      <c r="C17" s="25"/>
      <c r="D17" s="30" t="s">
        <v>34</v>
      </c>
      <c r="E17" s="27" t="s">
        <v>43</v>
      </c>
      <c r="F17" s="28">
        <v>90</v>
      </c>
      <c r="G17" s="28">
        <v>12.4</v>
      </c>
      <c r="H17" s="28">
        <v>1.1000000000000001</v>
      </c>
      <c r="I17" s="28">
        <v>2.7</v>
      </c>
      <c r="J17" s="28">
        <v>70</v>
      </c>
      <c r="K17" s="29">
        <v>297</v>
      </c>
      <c r="L17" s="28">
        <v>54.42</v>
      </c>
    </row>
    <row r="18" spans="1:12" x14ac:dyDescent="0.25">
      <c r="A18" s="23"/>
      <c r="B18" s="24"/>
      <c r="C18" s="25"/>
      <c r="D18" s="30" t="s">
        <v>35</v>
      </c>
      <c r="E18" s="27" t="s">
        <v>44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13.36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45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19.3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24.8</v>
      </c>
      <c r="H24" s="36">
        <f t="shared" si="2"/>
        <v>15.8</v>
      </c>
      <c r="I24" s="36">
        <f t="shared" si="2"/>
        <v>101.4</v>
      </c>
      <c r="J24" s="36">
        <f t="shared" si="2"/>
        <v>604</v>
      </c>
      <c r="K24" s="37"/>
      <c r="L24" s="36">
        <f t="shared" ref="L24" si="3">SUM(L15:L23)</f>
        <v>98.929999999999993</v>
      </c>
    </row>
    <row r="25" spans="1:12" ht="15.75" thickBot="1" x14ac:dyDescent="0.3">
      <c r="A25" s="41">
        <f>A6</f>
        <v>2</v>
      </c>
      <c r="B25" s="42">
        <f>B6</f>
        <v>7</v>
      </c>
      <c r="C25" s="51" t="s">
        <v>39</v>
      </c>
      <c r="D25" s="52"/>
      <c r="E25" s="43"/>
      <c r="F25" s="44">
        <f>F14+F24</f>
        <v>1185</v>
      </c>
      <c r="G25" s="44">
        <f t="shared" ref="G25:J25" si="4">G14+G24</f>
        <v>49.3</v>
      </c>
      <c r="H25" s="44">
        <f t="shared" si="4"/>
        <v>48.599999999999994</v>
      </c>
      <c r="I25" s="44">
        <f t="shared" si="4"/>
        <v>148.4</v>
      </c>
      <c r="J25" s="44">
        <f t="shared" si="4"/>
        <v>1142</v>
      </c>
      <c r="K25" s="44"/>
      <c r="L25" s="44">
        <f t="shared" ref="L25" si="5">L14+L24</f>
        <v>152.95999999999998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2025-09-19T03:32:20Z</dcterms:modified>
</cp:coreProperties>
</file>