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<sst xmlns="http://schemas.openxmlformats.org/spreadsheetml/2006/main" count="53" uniqueCount="49">
  <si>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</si>
  <si>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</si>
  <si>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</si>
  <si>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</si>
  <si>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</si>
  <si>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</si>
  <si>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</si>
  <si>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</si>
  <si>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</si>
  <si>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</si>
  <si>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</si>
  <si>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</si>
  <si>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</si>
  <si>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</si>
  <si>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</si>
  <si>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</si>
  <si>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</si>
  <si>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</si>
  <si>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</si>
  <si>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</si>
  <si>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</si>
  <si>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</si>
  <si>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</si>
  <si>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</si>
  <si>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</si>
  <si>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</si>
  <si>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</si>
  <si>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</si>
  <si>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</si>
  <si>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</si>
  <si>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</si>
  <si>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</si>
  <si>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</si>
  <si>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</si>
  <si>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</si>
  <si>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</si>
  <si>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</si>
  <si>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</si>
  <si>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</si>
  <si>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</si>
  <si>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из овсяных хлопьев "Геркулес" жидкая</t>
  </si>
  <si>
    <t>Бутерброд с маслом сливочным</t>
  </si>
  <si>
    <t>Какао с молоком</t>
  </si>
  <si>
    <t>Хлеб Дарницкий подовый</t>
  </si>
  <si>
    <t>Кукуруза</t>
  </si>
  <si>
    <t>Щи из свежей капусты со сметаной</t>
  </si>
  <si>
    <t>Рагу из птицы</t>
  </si>
  <si>
    <t>Напиток из шиповника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</si>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</sst>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21" sqref="L21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2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7.2</v>
      </c>
      <c r="H6" s="21">
        <v>8.5</v>
      </c>
      <c r="I6" s="21">
        <v>29.1</v>
      </c>
      <c r="J6" s="21">
        <v>222</v>
      </c>
      <c r="K6" s="22">
        <v>234</v>
      </c>
      <c r="L6" s="21">
        <v>16.38</v>
      </c>
    </row>
    <row r="7" spans="1:12" x14ac:dyDescent="0.25">
      <c r="A7" s="23"/>
      <c r="B7" s="24"/>
      <c r="C7" s="25"/>
      <c r="D7" s="33" t="s">
        <v>32</v>
      </c>
      <c r="E7" s="45" t="s">
        <v>41</v>
      </c>
      <c r="F7" s="46">
        <v>60</v>
      </c>
      <c r="G7" s="46">
        <v>2.7</v>
      </c>
      <c r="H7" s="46">
        <v>19</v>
      </c>
      <c r="I7" s="46">
        <v>17</v>
      </c>
      <c r="J7" s="46">
        <v>250</v>
      </c>
      <c r="K7" s="47">
        <v>69</v>
      </c>
      <c r="L7" s="46">
        <v>23.96</v>
      </c>
    </row>
    <row r="8" spans="1:12" x14ac:dyDescent="0.25">
      <c r="A8" s="23"/>
      <c r="B8" s="24"/>
      <c r="C8" s="25"/>
      <c r="D8" s="26" t="s">
        <v>27</v>
      </c>
      <c r="E8" s="27" t="s">
        <v>42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>
        <v>462</v>
      </c>
      <c r="L8" s="28">
        <v>10.7</v>
      </c>
    </row>
    <row r="9" spans="1:12" x14ac:dyDescent="0.25">
      <c r="A9" s="23"/>
      <c r="B9" s="24"/>
      <c r="C9" s="25"/>
      <c r="D9" s="30" t="s">
        <v>28</v>
      </c>
      <c r="E9" s="27" t="s">
        <v>43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2.84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495</v>
      </c>
      <c r="G14" s="36">
        <f t="shared" ref="G14:J14" si="0">SUM(G6:G13)</f>
        <v>16.2</v>
      </c>
      <c r="H14" s="36">
        <f t="shared" si="0"/>
        <v>35.4</v>
      </c>
      <c r="I14" s="36">
        <f t="shared" si="0"/>
        <v>73.900000000000006</v>
      </c>
      <c r="J14" s="36">
        <f t="shared" si="0"/>
        <v>638</v>
      </c>
      <c r="K14" s="37"/>
      <c r="L14" s="36">
        <f t="shared" ref="L14" si="1">SUM(L6:L13)</f>
        <v>53.88000000000001</v>
      </c>
    </row>
    <row r="15" spans="1:12" x14ac:dyDescent="0.25">
      <c r="A15" s="38">
        <v>1</v>
      </c>
      <c r="B15" s="39">
        <v>2</v>
      </c>
      <c r="C15" s="40" t="s">
        <v>31</v>
      </c>
      <c r="D15" s="30" t="s">
        <v>32</v>
      </c>
      <c r="E15" s="27" t="s">
        <v>44</v>
      </c>
      <c r="F15" s="28">
        <v>65</v>
      </c>
      <c r="G15" s="28">
        <v>2</v>
      </c>
      <c r="H15" s="28">
        <v>2.4</v>
      </c>
      <c r="I15" s="28">
        <v>3.3</v>
      </c>
      <c r="J15" s="28">
        <v>41</v>
      </c>
      <c r="K15" s="29">
        <v>157</v>
      </c>
      <c r="L15" s="28">
        <v>28.45</v>
      </c>
    </row>
    <row r="16" spans="1:12" ht="25.5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1.2</v>
      </c>
      <c r="H16" s="28">
        <v>4</v>
      </c>
      <c r="I16" s="28">
        <v>3.04</v>
      </c>
      <c r="J16" s="28">
        <v>49</v>
      </c>
      <c r="K16" s="29">
        <v>104</v>
      </c>
      <c r="L16" s="28">
        <v>5.77</v>
      </c>
    </row>
    <row r="17" spans="1:12" x14ac:dyDescent="0.25">
      <c r="A17" s="23"/>
      <c r="B17" s="24"/>
      <c r="C17" s="25"/>
      <c r="D17" s="30" t="s">
        <v>34</v>
      </c>
      <c r="E17" s="27" t="s">
        <v>46</v>
      </c>
      <c r="F17" s="28">
        <v>200</v>
      </c>
      <c r="G17" s="28">
        <v>21</v>
      </c>
      <c r="H17" s="28">
        <v>19</v>
      </c>
      <c r="I17" s="28">
        <v>15.9</v>
      </c>
      <c r="J17" s="28">
        <v>319</v>
      </c>
      <c r="K17" s="29">
        <v>376</v>
      </c>
      <c r="L17" s="28">
        <v>51.25</v>
      </c>
    </row>
    <row r="18" spans="1:12" x14ac:dyDescent="0.25">
      <c r="A18" s="23"/>
      <c r="B18" s="24"/>
      <c r="C18" s="25"/>
      <c r="D18" s="30" t="s">
        <v>35</v>
      </c>
      <c r="E18" s="27"/>
      <c r="F18" s="28"/>
      <c r="G18" s="28"/>
      <c r="H18" s="28"/>
      <c r="I18" s="28"/>
      <c r="J18" s="28"/>
      <c r="K18" s="29"/>
      <c r="L18" s="28"/>
    </row>
    <row r="19" spans="1:12" ht="15.75" customHeight="1" x14ac:dyDescent="0.25">
      <c r="A19" s="23"/>
      <c r="B19" s="24"/>
      <c r="C19" s="25"/>
      <c r="D19" s="30" t="s">
        <v>36</v>
      </c>
      <c r="E19" s="27" t="s">
        <v>47</v>
      </c>
      <c r="F19" s="28">
        <v>200</v>
      </c>
      <c r="G19" s="28">
        <v>0.67</v>
      </c>
      <c r="H19" s="28">
        <v>0.27</v>
      </c>
      <c r="I19" s="28">
        <v>18.3</v>
      </c>
      <c r="J19" s="28">
        <v>78</v>
      </c>
      <c r="K19" s="29">
        <v>496</v>
      </c>
      <c r="L19" s="28">
        <v>5.8</v>
      </c>
    </row>
    <row r="20" spans="1:12" ht="25.5" x14ac:dyDescent="0.25">
      <c r="A20" s="23"/>
      <c r="B20" s="24"/>
      <c r="C20" s="25"/>
      <c r="D20" s="30" t="s">
        <v>37</v>
      </c>
      <c r="E20" s="27" t="s">
        <v>48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2.68</v>
      </c>
    </row>
    <row r="21" spans="1:12" x14ac:dyDescent="0.25">
      <c r="A21" s="23"/>
      <c r="B21" s="24"/>
      <c r="C21" s="25"/>
      <c r="D21" s="30" t="s">
        <v>38</v>
      </c>
      <c r="E21" s="27" t="s">
        <v>43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2.84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735</v>
      </c>
      <c r="G24" s="36">
        <f t="shared" ref="G24:J24" si="2">SUM(G15:G23)</f>
        <v>30.57</v>
      </c>
      <c r="H24" s="36">
        <f t="shared" si="2"/>
        <v>30.97</v>
      </c>
      <c r="I24" s="36">
        <f t="shared" si="2"/>
        <v>71.740000000000009</v>
      </c>
      <c r="J24" s="36">
        <f t="shared" si="2"/>
        <v>641</v>
      </c>
      <c r="K24" s="37"/>
      <c r="L24" s="36">
        <f t="shared" ref="L24" si="3">SUM(L15:L23)</f>
        <v>96.79</v>
      </c>
    </row>
    <row r="25" spans="1:12" ht="15.75" thickBot="1" x14ac:dyDescent="0.3">
      <c r="A25" s="41">
        <f>A6</f>
        <v>1</v>
      </c>
      <c r="B25" s="42">
        <f>B6</f>
        <v>2</v>
      </c>
      <c r="C25" s="51" t="s">
        <v>39</v>
      </c>
      <c r="D25" s="52"/>
      <c r="E25" s="43"/>
      <c r="F25" s="44">
        <f>F14+F24</f>
        <v>1230</v>
      </c>
      <c r="G25" s="44">
        <f t="shared" ref="G25:J25" si="4">G14+G24</f>
        <v>46.769999999999996</v>
      </c>
      <c r="H25" s="44">
        <f t="shared" si="4"/>
        <v>66.37</v>
      </c>
      <c r="I25" s="44">
        <f t="shared" si="4"/>
        <v>145.64000000000001</v>
      </c>
      <c r="J25" s="44">
        <f t="shared" si="4"/>
        <v>1279</v>
      </c>
      <c r="K25" s="44"/>
      <c r="L25" s="44">
        <f t="shared" ref="L25" si="5">L14+L24</f>
        <v>150.67000000000002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2025-05-19T03:41:48Z</dcterms:modified>
</cp:coreProperties>
</file>