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F13" i="1"/>
  <c r="B24" i="1" l="1"/>
  <c r="A24" i="1"/>
  <c r="L23" i="1"/>
  <c r="J23" i="1"/>
  <c r="I23" i="1"/>
  <c r="H23" i="1"/>
  <c r="G23" i="1"/>
  <c r="F23" i="1"/>
  <c r="B14" i="1"/>
  <c r="A14" i="1"/>
  <c r="I24" i="1"/>
  <c r="H24" i="1" l="1"/>
  <c r="G24" i="1"/>
  <c r="L24" i="1"/>
  <c r="J24" i="1"/>
  <c r="F24" i="1"/>
</calcChain>
</file>

<file path=xl/sharedStrings.xml><?xml version="1.0" encoding="utf-8"?>
<sst xmlns="http://schemas.openxmlformats.org/spreadsheetml/2006/main" count="45" uniqueCount="43">
  <si>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</si>
  <si>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</si>
  <si>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</si>
  <si>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</si>
  <si>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</si>
  <si>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</si>
  <si>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</si>
  <si>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</si>
  <si>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</si>
  <si>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</si>
  <si>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</si>
  <si>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</si>
  <si>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</si>
  <si>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</si>
  <si>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</si>
  <si>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</si>
  <si>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</si>
  <si>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</si>
  <si>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</si>
  <si>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</si>
  <si>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</si>
  <si>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</si>
  <si>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</si>
  <si>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</si>
  <si>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</si>
  <si>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</si>
  <si>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</si>
  <si>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гор.напиток</t>
  </si>
  <si>
    <t>хлеб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</si>
  <si>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</si>
  <si>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</si>
  <si>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</si>
  <si>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</si>
  <si>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</si>
  <si>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</si>
  <si>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</si>
  <si>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</si>
  <si>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</si>
  <si>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Гор.блюдо</t>
  </si>
  <si>
    <t>фрукты</t>
  </si>
  <si>
    <t>Чай с молоком</t>
  </si>
  <si>
    <t>Омлет натуральный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</si>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</sst>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theme="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E14" sqref="E14"/>
    </sheetView>
  </sheetViews>
  <sheetFormatPr defaultRowHeight="15" x14ac:dyDescent="0.25"/>
  <cols>
    <col min="4" max="4" width="12" customWidth="1"/>
    <col min="5" max="5" width="27.140625" customWidth="1"/>
    <col min="7" max="7" width="11" customWidth="1"/>
  </cols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7" t="s">
        <v>6</v>
      </c>
      <c r="I2" s="47"/>
      <c r="J2" s="47"/>
      <c r="K2" s="47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1</v>
      </c>
      <c r="B6" s="17">
        <v>1</v>
      </c>
      <c r="C6" s="18" t="s">
        <v>25</v>
      </c>
      <c r="D6" s="19" t="s">
        <v>38</v>
      </c>
      <c r="E6" s="20" t="s">
        <v>41</v>
      </c>
      <c r="F6" s="21">
        <v>205</v>
      </c>
      <c r="G6" s="21">
        <v>17.2</v>
      </c>
      <c r="H6" s="21">
        <v>26.2</v>
      </c>
      <c r="I6" s="21">
        <v>4.3</v>
      </c>
      <c r="J6" s="21">
        <v>320</v>
      </c>
      <c r="K6" s="22">
        <v>268</v>
      </c>
      <c r="L6" s="21">
        <v>57.04</v>
      </c>
    </row>
    <row r="7" spans="1:12" x14ac:dyDescent="0.25">
      <c r="A7" s="23"/>
      <c r="B7" s="24"/>
      <c r="C7" s="25"/>
      <c r="D7" s="19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3"/>
      <c r="B8" s="24"/>
      <c r="C8" s="25"/>
      <c r="D8" s="29" t="s">
        <v>27</v>
      </c>
      <c r="E8" s="26" t="s">
        <v>40</v>
      </c>
      <c r="F8" s="27">
        <v>200</v>
      </c>
      <c r="G8" s="27">
        <v>1.6</v>
      </c>
      <c r="H8" s="27">
        <v>1.3</v>
      </c>
      <c r="I8" s="27">
        <v>11.5</v>
      </c>
      <c r="J8" s="27">
        <v>64</v>
      </c>
      <c r="K8" s="28">
        <v>460</v>
      </c>
      <c r="L8" s="27">
        <v>8.11</v>
      </c>
    </row>
    <row r="9" spans="1:12" x14ac:dyDescent="0.25">
      <c r="A9" s="23"/>
      <c r="B9" s="24"/>
      <c r="C9" s="25"/>
      <c r="D9" s="29" t="s">
        <v>28</v>
      </c>
      <c r="E9" s="26" t="s">
        <v>42</v>
      </c>
      <c r="F9" s="27">
        <v>35</v>
      </c>
      <c r="G9" s="27">
        <v>3</v>
      </c>
      <c r="H9" s="27">
        <v>5</v>
      </c>
      <c r="I9" s="27">
        <v>14</v>
      </c>
      <c r="J9" s="27">
        <v>72</v>
      </c>
      <c r="K9" s="28">
        <v>574</v>
      </c>
      <c r="L9" s="27">
        <v>2.84</v>
      </c>
    </row>
    <row r="10" spans="1:12" x14ac:dyDescent="0.25">
      <c r="A10" s="23"/>
      <c r="B10" s="24"/>
      <c r="C10" s="25"/>
      <c r="D10" s="29" t="s">
        <v>28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3"/>
      <c r="B11" s="24"/>
      <c r="C11" s="25"/>
      <c r="D11" s="30" t="s">
        <v>39</v>
      </c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1"/>
      <c r="B13" s="32"/>
      <c r="C13" s="33"/>
      <c r="D13" s="34" t="s">
        <v>29</v>
      </c>
      <c r="E13" s="35"/>
      <c r="F13" s="36">
        <f>SUM(F6:F12)</f>
        <v>440</v>
      </c>
      <c r="G13" s="36">
        <f t="shared" ref="G13:L13" si="0">SUM(G6:G12)</f>
        <v>21.8</v>
      </c>
      <c r="H13" s="36">
        <f t="shared" si="0"/>
        <v>32.5</v>
      </c>
      <c r="I13" s="36">
        <f t="shared" si="0"/>
        <v>29.8</v>
      </c>
      <c r="J13" s="36">
        <f t="shared" si="0"/>
        <v>456</v>
      </c>
      <c r="K13" s="36">
        <f t="shared" si="0"/>
        <v>1302</v>
      </c>
      <c r="L13" s="36">
        <f t="shared" si="0"/>
        <v>67.990000000000009</v>
      </c>
    </row>
    <row r="14" spans="1:12" x14ac:dyDescent="0.25">
      <c r="A14" s="38">
        <f>A6</f>
        <v>1</v>
      </c>
      <c r="B14" s="39">
        <f>B6</f>
        <v>1</v>
      </c>
      <c r="C14" s="40" t="s">
        <v>30</v>
      </c>
      <c r="D14" s="29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3"/>
      <c r="B15" s="24"/>
      <c r="C15" s="25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3"/>
      <c r="B16" s="24"/>
      <c r="C16" s="25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3"/>
      <c r="B17" s="24"/>
      <c r="C17" s="25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3"/>
      <c r="B18" s="24"/>
      <c r="C18" s="25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3"/>
      <c r="B19" s="24"/>
      <c r="C19" s="25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3"/>
      <c r="B20" s="24"/>
      <c r="C20" s="25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3"/>
      <c r="B21" s="24"/>
      <c r="C21" s="25"/>
      <c r="D21" s="30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3"/>
      <c r="B22" s="24"/>
      <c r="C22" s="25"/>
      <c r="D22" s="30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1"/>
      <c r="B23" s="32"/>
      <c r="C23" s="33"/>
      <c r="D23" s="34" t="s">
        <v>29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ref="L23" si="2">SUM(L14:L22)</f>
        <v>0</v>
      </c>
    </row>
    <row r="24" spans="1:12" ht="15.75" thickBot="1" x14ac:dyDescent="0.3">
      <c r="A24" s="41">
        <f>A6</f>
        <v>1</v>
      </c>
      <c r="B24" s="42">
        <f>B6</f>
        <v>1</v>
      </c>
      <c r="C24" s="48" t="s">
        <v>37</v>
      </c>
      <c r="D24" s="49"/>
      <c r="E24" s="43"/>
      <c r="F24" s="44">
        <f>F13+F23</f>
        <v>440</v>
      </c>
      <c r="G24" s="44">
        <f t="shared" ref="G24:J24" si="3">G13+G23</f>
        <v>21.8</v>
      </c>
      <c r="H24" s="44">
        <f t="shared" si="3"/>
        <v>32.5</v>
      </c>
      <c r="I24" s="44">
        <f t="shared" si="3"/>
        <v>29.8</v>
      </c>
      <c r="J24" s="44">
        <f t="shared" si="3"/>
        <v>456</v>
      </c>
      <c r="K24" s="44"/>
      <c r="L24" s="44">
        <f t="shared" ref="L24" si="4">L13+L23</f>
        <v>67.990000000000009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2025-05-06T08:32:02Z</dcterms:modified>
</cp:coreProperties>
</file>