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F24" i="1"/>
  <c r="L24" i="1"/>
  <c r="J24" i="1"/>
  <c r="H24" i="1"/>
  <c r="G24" i="1"/>
</calcChain>
</file>

<file path=xl/sharedStrings.xml><?xml version="1.0" encoding="utf-8"?>
<sst xmlns="http://schemas.openxmlformats.org/spreadsheetml/2006/main" count="52" uniqueCount="49">
  <si>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</si>
  <si>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</si>
  <si>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</si>
  <si>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</si>
  <si>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</si>
  <si>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</si>
  <si>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</si>
  <si>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</si>
  <si>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</si>
  <si>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</si>
  <si>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</si>
  <si>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</si>
  <si>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</si>
  <si>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</si>
  <si>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</si>
  <si>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</si>
  <si>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</si>
  <si>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</si>
  <si>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</si>
  <si>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</si>
  <si>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</si>
  <si>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</si>
  <si>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</si>
  <si>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</si>
  <si>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</si>
  <si>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</si>
  <si>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</si>
  <si>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</si>
  <si>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</si>
  <si>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</si>
  <si>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</si>
  <si>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</si>
  <si>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</si>
  <si>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</si>
  <si>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</si>
  <si>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</si>
  <si>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</si>
  <si>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</si>
  <si>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</si>
  <si>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</si>
  <si>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молочный с макаронными изделиями</t>
  </si>
  <si>
    <t>Бутерброд с сыром</t>
  </si>
  <si>
    <t>Какао с молоком</t>
  </si>
  <si>
    <t>Хлеб Дарницкий подовый</t>
  </si>
  <si>
    <t>Икра  кабачковая (промышленного производства)</t>
  </si>
  <si>
    <t>Щи из свежей капусты</t>
  </si>
  <si>
    <t>Запеканка картофельная с мясом</t>
  </si>
  <si>
    <t>Чай с лимоном</t>
  </si>
  <si>
    <t>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</si>
</sst>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9" xfId="0" applyFont="1" applyFill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13" xfId="0" applyFont="1" applyFill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/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/>
    <xf numFmtId="0" fontId="6" fillId="3" borderId="19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3" borderId="20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9" xfId="0" applyFont="1" applyFill="1" applyBorder="1" applyAlignment="1" applyProtection="1">
      <alignment horizontal="center" vertical="top" wrapText="1"/>
      <protection locked="0"/>
    </xf>
    <xf numFmtId="0" fontId="13" fillId="4" borderId="1" xfId="0" applyNumberFormat="1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4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L15" sqref="L15"/>
    </sheetView>
  </sheetViews>
  <sheetFormatPr defaultRowHeight="15" x14ac:dyDescent="0.25"/>
  <cols>
    <col min="4" max="4" width="12.28515625" customWidth="1"/>
    <col min="5" max="5" width="30.14062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2" t="s">
        <v>6</v>
      </c>
      <c r="I2" s="52"/>
      <c r="J2" s="52"/>
      <c r="K2" s="52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29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2</v>
      </c>
      <c r="B6" s="17">
        <v>2</v>
      </c>
      <c r="C6" s="18" t="s">
        <v>25</v>
      </c>
      <c r="D6" s="19" t="s">
        <v>26</v>
      </c>
      <c r="E6" s="20" t="s">
        <v>40</v>
      </c>
      <c r="F6" s="44">
        <v>200</v>
      </c>
      <c r="G6" s="45">
        <v>5.8</v>
      </c>
      <c r="H6" s="45">
        <v>6.5</v>
      </c>
      <c r="I6" s="45">
        <v>19.7</v>
      </c>
      <c r="J6" s="46">
        <v>160</v>
      </c>
      <c r="K6" s="47">
        <v>139</v>
      </c>
      <c r="L6" s="44">
        <v>15.96</v>
      </c>
    </row>
    <row r="7" spans="1:12" x14ac:dyDescent="0.25">
      <c r="A7" s="21"/>
      <c r="B7" s="22"/>
      <c r="C7" s="23"/>
      <c r="D7" s="24" t="s">
        <v>32</v>
      </c>
      <c r="E7" s="25" t="s">
        <v>41</v>
      </c>
      <c r="F7" s="48">
        <v>45</v>
      </c>
      <c r="G7" s="48">
        <v>10</v>
      </c>
      <c r="H7" s="48">
        <v>13</v>
      </c>
      <c r="I7" s="48">
        <v>14</v>
      </c>
      <c r="J7" s="48">
        <v>215</v>
      </c>
      <c r="K7" s="49">
        <v>63</v>
      </c>
      <c r="L7" s="48">
        <v>21.15</v>
      </c>
    </row>
    <row r="8" spans="1:12" x14ac:dyDescent="0.25">
      <c r="A8" s="21"/>
      <c r="B8" s="22"/>
      <c r="C8" s="23"/>
      <c r="D8" s="28" t="s">
        <v>27</v>
      </c>
      <c r="E8" s="25" t="s">
        <v>42</v>
      </c>
      <c r="F8" s="48">
        <v>200</v>
      </c>
      <c r="G8" s="48">
        <v>3.3</v>
      </c>
      <c r="H8" s="48">
        <v>2.9</v>
      </c>
      <c r="I8" s="48">
        <v>13.8</v>
      </c>
      <c r="J8" s="48">
        <v>94</v>
      </c>
      <c r="K8" s="49">
        <v>462</v>
      </c>
      <c r="L8" s="48">
        <v>10.7</v>
      </c>
    </row>
    <row r="9" spans="1:12" x14ac:dyDescent="0.25">
      <c r="A9" s="21"/>
      <c r="B9" s="22"/>
      <c r="C9" s="23"/>
      <c r="D9" s="28" t="s">
        <v>28</v>
      </c>
      <c r="E9" s="25" t="s">
        <v>43</v>
      </c>
      <c r="F9" s="48">
        <v>35</v>
      </c>
      <c r="G9" s="48">
        <v>3</v>
      </c>
      <c r="H9" s="48">
        <v>5</v>
      </c>
      <c r="I9" s="48">
        <v>14</v>
      </c>
      <c r="J9" s="48">
        <v>72</v>
      </c>
      <c r="K9" s="49">
        <v>574</v>
      </c>
      <c r="L9" s="48">
        <v>2.84</v>
      </c>
    </row>
    <row r="10" spans="1:12" x14ac:dyDescent="0.25">
      <c r="A10" s="21"/>
      <c r="B10" s="22"/>
      <c r="C10" s="23"/>
      <c r="D10" s="28" t="s">
        <v>29</v>
      </c>
      <c r="E10" s="25"/>
      <c r="F10" s="26">
        <v>200</v>
      </c>
      <c r="G10" s="26">
        <v>0.8</v>
      </c>
      <c r="H10" s="26">
        <v>0.8</v>
      </c>
      <c r="I10" s="26">
        <v>19.600000000000001</v>
      </c>
      <c r="J10" s="26">
        <v>88</v>
      </c>
      <c r="K10" s="27">
        <v>82</v>
      </c>
      <c r="L10" s="26"/>
    </row>
    <row r="11" spans="1:12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30</v>
      </c>
      <c r="E13" s="33"/>
      <c r="F13" s="34">
        <f>SUM(F6:F12)</f>
        <v>680</v>
      </c>
      <c r="G13" s="34">
        <f t="shared" ref="G13:J13" si="0">SUM(G6:G12)</f>
        <v>22.900000000000002</v>
      </c>
      <c r="H13" s="34">
        <f t="shared" si="0"/>
        <v>28.2</v>
      </c>
      <c r="I13" s="34">
        <f t="shared" si="0"/>
        <v>81.099999999999994</v>
      </c>
      <c r="J13" s="34">
        <f t="shared" si="0"/>
        <v>629</v>
      </c>
      <c r="K13" s="35"/>
      <c r="L13" s="34">
        <f t="shared" ref="L13" si="1">SUM(L6:L12)</f>
        <v>50.650000000000006</v>
      </c>
    </row>
    <row r="14" spans="1:12" ht="27" customHeight="1" x14ac:dyDescent="0.25">
      <c r="A14" s="36">
        <f>A6</f>
        <v>2</v>
      </c>
      <c r="B14" s="37">
        <v>2</v>
      </c>
      <c r="C14" s="38" t="s">
        <v>31</v>
      </c>
      <c r="D14" s="28" t="s">
        <v>32</v>
      </c>
      <c r="E14" s="25" t="s">
        <v>44</v>
      </c>
      <c r="F14" s="26">
        <v>60</v>
      </c>
      <c r="G14" s="26">
        <v>1.1399999999999999</v>
      </c>
      <c r="H14" s="26">
        <v>5.34</v>
      </c>
      <c r="I14" s="26">
        <v>4.62</v>
      </c>
      <c r="J14" s="26">
        <v>71.400000000000006</v>
      </c>
      <c r="K14" s="27">
        <v>115</v>
      </c>
      <c r="L14" s="26">
        <v>10.5</v>
      </c>
    </row>
    <row r="15" spans="1:12" x14ac:dyDescent="0.25">
      <c r="A15" s="21"/>
      <c r="B15" s="22"/>
      <c r="C15" s="23"/>
      <c r="D15" s="28" t="s">
        <v>33</v>
      </c>
      <c r="E15" s="25" t="s">
        <v>45</v>
      </c>
      <c r="F15" s="26">
        <v>200</v>
      </c>
      <c r="G15" s="26">
        <v>1.2</v>
      </c>
      <c r="H15" s="26">
        <v>4</v>
      </c>
      <c r="I15" s="26">
        <v>3.04</v>
      </c>
      <c r="J15" s="26">
        <v>49</v>
      </c>
      <c r="K15" s="27">
        <v>104</v>
      </c>
      <c r="L15" s="26">
        <v>5.77</v>
      </c>
    </row>
    <row r="16" spans="1:12" ht="15.75" customHeight="1" x14ac:dyDescent="0.25">
      <c r="A16" s="21"/>
      <c r="B16" s="22"/>
      <c r="C16" s="23"/>
      <c r="D16" s="28" t="s">
        <v>34</v>
      </c>
      <c r="E16" s="25" t="s">
        <v>46</v>
      </c>
      <c r="F16" s="26">
        <v>200</v>
      </c>
      <c r="G16" s="26">
        <v>22.8</v>
      </c>
      <c r="H16" s="26">
        <v>15.7</v>
      </c>
      <c r="I16" s="26">
        <v>17</v>
      </c>
      <c r="J16" s="26">
        <v>300</v>
      </c>
      <c r="K16" s="27">
        <v>334</v>
      </c>
      <c r="L16" s="26">
        <v>63.39</v>
      </c>
    </row>
    <row r="17" spans="1:12" x14ac:dyDescent="0.25">
      <c r="A17" s="21"/>
      <c r="B17" s="22"/>
      <c r="C17" s="23"/>
      <c r="D17" s="28" t="s">
        <v>35</v>
      </c>
      <c r="E17" s="25"/>
      <c r="F17" s="26"/>
      <c r="G17" s="26"/>
      <c r="H17" s="26"/>
      <c r="I17" s="26"/>
      <c r="J17" s="26"/>
      <c r="K17" s="27"/>
      <c r="L17" s="26"/>
    </row>
    <row r="18" spans="1:12" ht="15.75" customHeight="1" x14ac:dyDescent="0.25">
      <c r="A18" s="21"/>
      <c r="B18" s="22"/>
      <c r="C18" s="23"/>
      <c r="D18" s="28" t="s">
        <v>36</v>
      </c>
      <c r="E18" s="43" t="s">
        <v>47</v>
      </c>
      <c r="F18" s="26">
        <v>200</v>
      </c>
      <c r="G18" s="26">
        <v>0.3</v>
      </c>
      <c r="H18" s="26">
        <v>0.1</v>
      </c>
      <c r="I18" s="26">
        <v>9.5</v>
      </c>
      <c r="J18" s="26">
        <v>40</v>
      </c>
      <c r="K18" s="27">
        <v>459</v>
      </c>
      <c r="L18" s="26">
        <v>5.56</v>
      </c>
    </row>
    <row r="19" spans="1:12" ht="25.5" x14ac:dyDescent="0.25">
      <c r="A19" s="21"/>
      <c r="B19" s="22"/>
      <c r="C19" s="23"/>
      <c r="D19" s="28" t="s">
        <v>37</v>
      </c>
      <c r="E19" s="25" t="s">
        <v>48</v>
      </c>
      <c r="F19" s="26">
        <v>35</v>
      </c>
      <c r="G19" s="26">
        <v>2.7</v>
      </c>
      <c r="H19" s="26">
        <v>0.3</v>
      </c>
      <c r="I19" s="26">
        <v>17.2</v>
      </c>
      <c r="J19" s="26">
        <v>82</v>
      </c>
      <c r="K19" s="27">
        <v>573</v>
      </c>
      <c r="L19" s="26">
        <v>2.68</v>
      </c>
    </row>
    <row r="20" spans="1:12" x14ac:dyDescent="0.25">
      <c r="A20" s="21"/>
      <c r="B20" s="22"/>
      <c r="C20" s="23"/>
      <c r="D20" s="28" t="s">
        <v>38</v>
      </c>
      <c r="E20" s="25" t="s">
        <v>43</v>
      </c>
      <c r="F20" s="26">
        <v>35</v>
      </c>
      <c r="G20" s="26">
        <v>3</v>
      </c>
      <c r="H20" s="26">
        <v>5</v>
      </c>
      <c r="I20" s="26">
        <v>14</v>
      </c>
      <c r="J20" s="26">
        <v>72</v>
      </c>
      <c r="K20" s="27">
        <v>574</v>
      </c>
      <c r="L20" s="26">
        <v>2.84</v>
      </c>
    </row>
    <row r="21" spans="1:12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30</v>
      </c>
      <c r="E23" s="33"/>
      <c r="F23" s="34">
        <f>SUM(F14:F22)</f>
        <v>730</v>
      </c>
      <c r="G23" s="34">
        <f t="shared" ref="G23:J23" si="2">SUM(G14:G22)</f>
        <v>31.14</v>
      </c>
      <c r="H23" s="34">
        <f t="shared" si="2"/>
        <v>30.44</v>
      </c>
      <c r="I23" s="34">
        <f t="shared" si="2"/>
        <v>65.36</v>
      </c>
      <c r="J23" s="34">
        <f t="shared" si="2"/>
        <v>614.4</v>
      </c>
      <c r="K23" s="35"/>
      <c r="L23" s="34">
        <f t="shared" ref="L23" si="3">SUM(L14:L22)</f>
        <v>90.740000000000009</v>
      </c>
    </row>
    <row r="24" spans="1:12" ht="15.75" thickBot="1" x14ac:dyDescent="0.3">
      <c r="A24" s="39">
        <f>A6</f>
        <v>2</v>
      </c>
      <c r="B24" s="40">
        <f>B6</f>
        <v>2</v>
      </c>
      <c r="C24" s="53" t="s">
        <v>39</v>
      </c>
      <c r="D24" s="54"/>
      <c r="E24" s="41"/>
      <c r="F24" s="42">
        <f>F13+F23</f>
        <v>1410</v>
      </c>
      <c r="G24" s="42">
        <f t="shared" ref="G24:J24" si="4">G13+G23</f>
        <v>54.040000000000006</v>
      </c>
      <c r="H24" s="42">
        <f t="shared" si="4"/>
        <v>58.64</v>
      </c>
      <c r="I24" s="42">
        <f t="shared" si="4"/>
        <v>146.45999999999998</v>
      </c>
      <c r="J24" s="42">
        <f t="shared" si="4"/>
        <v>1243.4000000000001</v>
      </c>
      <c r="K24" s="42"/>
      <c r="L24" s="42">
        <f t="shared" ref="L24" si="5">L13+L23</f>
        <v>141.39000000000001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2025-04-23T14:15:50Z</dcterms:modified>
</cp:coreProperties>
</file>