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<sst xmlns="http://schemas.openxmlformats.org/spreadsheetml/2006/main" count="54" uniqueCount="49">
  <si>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</si>
  <si>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</si>
  <si>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</si>
  <si>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</si>
  <si>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</si>
  <si>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</si>
  <si>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</si>
  <si>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</si>
  <si>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</si>
  <si>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</si>
  <si>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</si>
  <si>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</si>
  <si>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</si>
  <si>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</si>
  <si>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</si>
  <si>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</si>
  <si>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</si>
  <si>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</si>
  <si>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</si>
  <si>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</si>
  <si>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</si>
  <si>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</si>
  <si>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</si>
  <si>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</si>
  <si>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</si>
  <si>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</si>
  <si>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</si>
  <si>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</si>
  <si>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</si>
  <si>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</si>
  <si>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</si>
  <si>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</si>
  <si>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</si>
  <si>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</si>
  <si>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</si>
  <si>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</si>
  <si>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</si>
  <si>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</si>
  <si>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</si>
  <si>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</si>
  <si>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</si>
  <si>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</si>
  <si>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Сметана</t>
  </si>
  <si>
    <t>Пудинг творожный запеченный</t>
  </si>
  <si>
    <t>Чай с сахаром</t>
  </si>
  <si>
    <t>бананы</t>
  </si>
  <si>
    <t>Свекольник</t>
  </si>
  <si>
    <t>Жаркое по-домашнему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</si>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</sst>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2" fillId="2" borderId="9" xfId="1" applyFont="1" applyFill="1" applyBorder="1" applyAlignment="1" applyProtection="1">
      <alignment vertical="top" wrapText="1"/>
      <protection locked="0"/>
    </xf>
    <xf numFmtId="0" fontId="12" fillId="2" borderId="9" xfId="1" applyFont="1" applyFill="1" applyBorder="1" applyAlignment="1" applyProtection="1">
      <alignment horizontal="center" vertical="top" wrapText="1"/>
      <protection locked="0"/>
    </xf>
    <xf numFmtId="0" fontId="12" fillId="2" borderId="10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4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15" sqref="J15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2</v>
      </c>
      <c r="C6" s="18" t="s">
        <v>25</v>
      </c>
      <c r="D6" s="19" t="s">
        <v>26</v>
      </c>
      <c r="E6" s="50" t="s">
        <v>43</v>
      </c>
      <c r="F6" s="51">
        <v>200</v>
      </c>
      <c r="G6" s="51">
        <v>30.1</v>
      </c>
      <c r="H6" s="51">
        <v>11</v>
      </c>
      <c r="I6" s="51">
        <v>41</v>
      </c>
      <c r="J6" s="51">
        <v>381</v>
      </c>
      <c r="K6" s="52">
        <v>285</v>
      </c>
      <c r="L6" s="51">
        <v>80.27</v>
      </c>
    </row>
    <row r="7" spans="1:12" x14ac:dyDescent="0.25">
      <c r="A7" s="20"/>
      <c r="B7" s="21"/>
      <c r="C7" s="22"/>
      <c r="D7" s="30" t="s">
        <v>32</v>
      </c>
      <c r="E7" s="42"/>
      <c r="F7" s="43"/>
      <c r="G7" s="43"/>
      <c r="H7" s="43"/>
      <c r="I7" s="43"/>
      <c r="J7" s="43"/>
      <c r="K7" s="44"/>
      <c r="L7" s="43"/>
    </row>
    <row r="8" spans="1:12" x14ac:dyDescent="0.25">
      <c r="A8" s="20"/>
      <c r="B8" s="21"/>
      <c r="C8" s="22"/>
      <c r="D8" s="23" t="s">
        <v>27</v>
      </c>
      <c r="E8" s="24" t="s">
        <v>44</v>
      </c>
      <c r="F8" s="25">
        <v>200</v>
      </c>
      <c r="G8" s="25">
        <v>0.3</v>
      </c>
      <c r="H8" s="25">
        <v>0.1</v>
      </c>
      <c r="I8" s="25">
        <v>9.5</v>
      </c>
      <c r="J8" s="25">
        <v>38</v>
      </c>
      <c r="K8" s="26">
        <v>459</v>
      </c>
      <c r="L8" s="25">
        <v>4</v>
      </c>
    </row>
    <row r="9" spans="1:12" x14ac:dyDescent="0.25">
      <c r="A9" s="20"/>
      <c r="B9" s="21"/>
      <c r="C9" s="22"/>
      <c r="D9" s="27" t="s">
        <v>28</v>
      </c>
      <c r="E9" s="24" t="s">
        <v>40</v>
      </c>
      <c r="F9" s="25">
        <v>35</v>
      </c>
      <c r="G9" s="25">
        <v>2.7</v>
      </c>
      <c r="H9" s="25">
        <v>0.3</v>
      </c>
      <c r="I9" s="25">
        <v>17.2</v>
      </c>
      <c r="J9" s="25">
        <v>82</v>
      </c>
      <c r="K9" s="26">
        <v>573</v>
      </c>
      <c r="L9" s="25">
        <v>2.68</v>
      </c>
    </row>
    <row r="10" spans="1:12" x14ac:dyDescent="0.25">
      <c r="A10" s="20"/>
      <c r="B10" s="21"/>
      <c r="C10" s="22"/>
      <c r="D10" s="27" t="s">
        <v>28</v>
      </c>
      <c r="E10" s="24" t="s">
        <v>41</v>
      </c>
      <c r="F10" s="25">
        <v>35</v>
      </c>
      <c r="G10" s="25">
        <v>3</v>
      </c>
      <c r="H10" s="25">
        <v>0.5</v>
      </c>
      <c r="I10" s="25">
        <v>14</v>
      </c>
      <c r="J10" s="25">
        <v>72</v>
      </c>
      <c r="K10" s="26">
        <v>574</v>
      </c>
      <c r="L10" s="25">
        <v>2.84</v>
      </c>
    </row>
    <row r="11" spans="1:12" x14ac:dyDescent="0.25">
      <c r="A11" s="20"/>
      <c r="B11" s="21"/>
      <c r="C11" s="22"/>
      <c r="D11" s="27" t="s">
        <v>29</v>
      </c>
      <c r="E11" s="24" t="s">
        <v>45</v>
      </c>
      <c r="F11" s="25">
        <v>156</v>
      </c>
      <c r="G11" s="25">
        <v>0.8</v>
      </c>
      <c r="H11" s="25">
        <v>0.8</v>
      </c>
      <c r="I11" s="25">
        <v>19.600000000000001</v>
      </c>
      <c r="J11" s="25">
        <v>88</v>
      </c>
      <c r="K11" s="26">
        <v>82</v>
      </c>
      <c r="L11" s="25">
        <v>25.62</v>
      </c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26"/>
      <c r="L13" s="25"/>
    </row>
    <row r="14" spans="1:12" x14ac:dyDescent="0.25">
      <c r="A14" s="28"/>
      <c r="B14" s="29"/>
      <c r="C14" s="30"/>
      <c r="D14" s="31" t="s">
        <v>30</v>
      </c>
      <c r="E14" s="32"/>
      <c r="F14" s="33">
        <f>SUM(F6:F13)</f>
        <v>626</v>
      </c>
      <c r="G14" s="33">
        <f t="shared" ref="G14:J14" si="0">SUM(G6:G13)</f>
        <v>36.9</v>
      </c>
      <c r="H14" s="33">
        <f t="shared" si="0"/>
        <v>12.700000000000001</v>
      </c>
      <c r="I14" s="33">
        <f t="shared" si="0"/>
        <v>101.30000000000001</v>
      </c>
      <c r="J14" s="33">
        <f t="shared" si="0"/>
        <v>661</v>
      </c>
      <c r="K14" s="34"/>
      <c r="L14" s="33">
        <f t="shared" ref="L14" si="1">SUM(L6:L13)</f>
        <v>115.41000000000001</v>
      </c>
    </row>
    <row r="15" spans="1:12" x14ac:dyDescent="0.25">
      <c r="A15" s="35">
        <v>1</v>
      </c>
      <c r="B15" s="36">
        <v>2</v>
      </c>
      <c r="C15" s="37" t="s">
        <v>31</v>
      </c>
      <c r="D15" s="27" t="s">
        <v>32</v>
      </c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7" t="s">
        <v>33</v>
      </c>
      <c r="E16" s="53" t="s">
        <v>46</v>
      </c>
      <c r="F16" s="54">
        <v>200</v>
      </c>
      <c r="G16" s="54">
        <v>1.9</v>
      </c>
      <c r="H16" s="54">
        <v>3.8</v>
      </c>
      <c r="I16" s="54">
        <v>8.3000000000000007</v>
      </c>
      <c r="J16" s="54">
        <v>75</v>
      </c>
      <c r="K16" s="55">
        <v>98</v>
      </c>
      <c r="L16" s="54">
        <v>6.66</v>
      </c>
    </row>
    <row r="17" spans="1:12" x14ac:dyDescent="0.25">
      <c r="A17" s="20"/>
      <c r="B17" s="21"/>
      <c r="C17" s="22"/>
      <c r="D17" s="27" t="s">
        <v>34</v>
      </c>
      <c r="E17" s="53" t="s">
        <v>47</v>
      </c>
      <c r="F17" s="54">
        <v>200</v>
      </c>
      <c r="G17" s="54">
        <v>18.8</v>
      </c>
      <c r="H17" s="54">
        <v>14.3</v>
      </c>
      <c r="I17" s="54">
        <v>25.8</v>
      </c>
      <c r="J17" s="54">
        <v>307</v>
      </c>
      <c r="K17" s="55">
        <v>328</v>
      </c>
      <c r="L17" s="54">
        <v>55.96</v>
      </c>
    </row>
    <row r="18" spans="1:12" x14ac:dyDescent="0.25">
      <c r="A18" s="20"/>
      <c r="B18" s="21"/>
      <c r="C18" s="22"/>
      <c r="D18" s="27" t="s">
        <v>35</v>
      </c>
      <c r="E18" s="53"/>
      <c r="F18" s="54"/>
      <c r="G18" s="54"/>
      <c r="H18" s="54"/>
      <c r="I18" s="54"/>
      <c r="J18" s="54"/>
      <c r="K18" s="55"/>
      <c r="L18" s="54"/>
    </row>
    <row r="19" spans="1:12" ht="15.75" customHeight="1" x14ac:dyDescent="0.25">
      <c r="A19" s="20"/>
      <c r="B19" s="21"/>
      <c r="C19" s="22"/>
      <c r="D19" s="27" t="s">
        <v>36</v>
      </c>
      <c r="E19" s="53" t="s">
        <v>48</v>
      </c>
      <c r="F19" s="54">
        <v>200</v>
      </c>
      <c r="G19" s="54">
        <v>0</v>
      </c>
      <c r="H19" s="54">
        <v>0</v>
      </c>
      <c r="I19" s="54">
        <v>24</v>
      </c>
      <c r="J19" s="54">
        <v>95</v>
      </c>
      <c r="K19" s="55">
        <v>504</v>
      </c>
      <c r="L19" s="54">
        <v>13.45</v>
      </c>
    </row>
    <row r="20" spans="1:12" x14ac:dyDescent="0.25">
      <c r="A20" s="20"/>
      <c r="B20" s="21"/>
      <c r="C20" s="22"/>
      <c r="D20" s="27" t="s">
        <v>37</v>
      </c>
      <c r="E20" s="53" t="s">
        <v>40</v>
      </c>
      <c r="F20" s="54">
        <v>35</v>
      </c>
      <c r="G20" s="54">
        <v>2.7</v>
      </c>
      <c r="H20" s="54">
        <v>0.3</v>
      </c>
      <c r="I20" s="54">
        <v>17.2</v>
      </c>
      <c r="J20" s="54">
        <v>82</v>
      </c>
      <c r="K20" s="55">
        <v>573</v>
      </c>
      <c r="L20" s="54">
        <v>2.68</v>
      </c>
    </row>
    <row r="21" spans="1:12" x14ac:dyDescent="0.25">
      <c r="A21" s="20"/>
      <c r="B21" s="21"/>
      <c r="C21" s="22"/>
      <c r="D21" s="27" t="s">
        <v>38</v>
      </c>
      <c r="E21" s="53" t="s">
        <v>41</v>
      </c>
      <c r="F21" s="54">
        <v>35</v>
      </c>
      <c r="G21" s="54">
        <v>3</v>
      </c>
      <c r="H21" s="54">
        <v>0.5</v>
      </c>
      <c r="I21" s="54">
        <v>14</v>
      </c>
      <c r="J21" s="54">
        <v>72</v>
      </c>
      <c r="K21" s="55">
        <v>574</v>
      </c>
      <c r="L21" s="54">
        <v>2.84</v>
      </c>
    </row>
    <row r="22" spans="1:12" x14ac:dyDescent="0.25">
      <c r="A22" s="20"/>
      <c r="B22" s="21"/>
      <c r="C22" s="22"/>
      <c r="D22" s="23"/>
      <c r="E22" s="53" t="s">
        <v>42</v>
      </c>
      <c r="F22" s="54">
        <v>10</v>
      </c>
      <c r="G22" s="54">
        <v>0.1</v>
      </c>
      <c r="H22" s="54">
        <v>0.7</v>
      </c>
      <c r="I22" s="54">
        <v>0.2</v>
      </c>
      <c r="J22" s="54">
        <v>8</v>
      </c>
      <c r="K22" s="55">
        <v>433</v>
      </c>
      <c r="L22" s="54">
        <v>2.15</v>
      </c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680</v>
      </c>
      <c r="G24" s="33">
        <f t="shared" ref="G24:J24" si="2">SUM(G15:G23)</f>
        <v>26.5</v>
      </c>
      <c r="H24" s="33">
        <f t="shared" si="2"/>
        <v>19.600000000000001</v>
      </c>
      <c r="I24" s="33">
        <f t="shared" si="2"/>
        <v>89.5</v>
      </c>
      <c r="J24" s="33">
        <f t="shared" si="2"/>
        <v>639</v>
      </c>
      <c r="K24" s="34"/>
      <c r="L24" s="33">
        <f t="shared" ref="L24" si="3">SUM(L15:L23)</f>
        <v>83.740000000000023</v>
      </c>
    </row>
    <row r="25" spans="1:12" ht="15.75" thickBot="1" x14ac:dyDescent="0.3">
      <c r="A25" s="38">
        <f>A6</f>
        <v>1</v>
      </c>
      <c r="B25" s="39">
        <f>B6</f>
        <v>2</v>
      </c>
      <c r="C25" s="48" t="s">
        <v>39</v>
      </c>
      <c r="D25" s="49"/>
      <c r="E25" s="40"/>
      <c r="F25" s="41">
        <f>F14+F24</f>
        <v>1306</v>
      </c>
      <c r="G25" s="41">
        <f t="shared" ref="G25:J25" si="4">G14+G24</f>
        <v>63.4</v>
      </c>
      <c r="H25" s="41">
        <f t="shared" si="4"/>
        <v>32.300000000000004</v>
      </c>
      <c r="I25" s="41">
        <f t="shared" si="4"/>
        <v>190.8</v>
      </c>
      <c r="J25" s="41">
        <f t="shared" si="4"/>
        <v>1300</v>
      </c>
      <c r="K25" s="41"/>
      <c r="L25" s="41">
        <f t="shared" ref="L25" si="5">L14+L24</f>
        <v>199.15000000000003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2025-04-23T09:11:07Z</dcterms:modified>
</cp:coreProperties>
</file>