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H24" i="1" l="1"/>
  <c r="G24" i="1"/>
  <c r="L24" i="1"/>
  <c r="J24" i="1"/>
  <c r="F24" i="1"/>
</calcChain>
</file>

<file path=xl/sharedStrings.xml><?xml version="1.0" encoding="utf-8"?>
<sst xmlns="http://schemas.openxmlformats.org/spreadsheetml/2006/main" count="53" uniqueCount="50">
  <si>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</si>
  <si>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</si>
  <si>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</si>
  <si>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</si>
  <si>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</si>
  <si>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</si>
  <si>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</si>
  <si>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</si>
  <si>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</si>
  <si>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</si>
  <si>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</si>
  <si>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</si>
  <si>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</si>
  <si>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</si>
  <si>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</si>
  <si>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</si>
  <si>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</si>
  <si>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</si>
  <si>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</si>
  <si>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</si>
  <si>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</si>
  <si>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</si>
  <si>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</si>
  <si>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</si>
  <si>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</si>
  <si>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</si>
  <si>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</si>
  <si>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гор.напиток</t>
  </si>
  <si>
    <t>хлеб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</si>
  <si>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</si>
  <si>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</si>
  <si>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</si>
  <si>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</si>
  <si>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</si>
  <si>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</si>
  <si>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</si>
  <si>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</si>
  <si>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</si>
  <si>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</si>
  <si>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Гор.блюдо</t>
  </si>
  <si>
    <t>Суп молочный с макаронными изделиями</t>
  </si>
  <si>
    <t xml:space="preserve">Бутерброд с сыром </t>
  </si>
  <si>
    <t xml:space="preserve">Чай с лимоном </t>
  </si>
  <si>
    <t>Хлеб ржаной Дарницкий</t>
  </si>
  <si>
    <t>Суп с рыбными консервами</t>
  </si>
  <si>
    <t>Рагу из мяса птицы</t>
  </si>
  <si>
    <t>Напиток из шиповника</t>
  </si>
  <si>
    <t>Хлеб пшеничный Витаминный</t>
  </si>
  <si>
    <t>фрукты</t>
  </si>
  <si>
    <t>Зеленый горошек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</si>
</sst>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N8" sqref="N8:N9"/>
    </sheetView>
  </sheetViews>
  <sheetFormatPr defaultRowHeight="15" x14ac:dyDescent="0.25"/>
  <cols>
    <col min="4" max="4" width="12" customWidth="1"/>
    <col min="5" max="5" width="27.140625" customWidth="1"/>
    <col min="7" max="7" width="11" customWidth="1"/>
  </cols>
  <sheetData>
    <row r="1" spans="1:12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7" t="s">
        <v>6</v>
      </c>
      <c r="I2" s="47"/>
      <c r="J2" s="47"/>
      <c r="K2" s="47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6.25" thickBot="1" x14ac:dyDescent="0.3">
      <c r="A6" s="16">
        <v>1</v>
      </c>
      <c r="B6" s="17">
        <v>2</v>
      </c>
      <c r="C6" s="18" t="s">
        <v>25</v>
      </c>
      <c r="D6" s="19" t="s">
        <v>39</v>
      </c>
      <c r="E6" s="20" t="s">
        <v>40</v>
      </c>
      <c r="F6" s="21">
        <v>200</v>
      </c>
      <c r="G6" s="21">
        <v>2</v>
      </c>
      <c r="H6" s="21">
        <v>2.4</v>
      </c>
      <c r="I6" s="21">
        <v>3.3</v>
      </c>
      <c r="J6" s="21">
        <v>41</v>
      </c>
      <c r="K6" s="22">
        <v>139</v>
      </c>
      <c r="L6" s="21">
        <v>16.89</v>
      </c>
    </row>
    <row r="7" spans="1:12" x14ac:dyDescent="0.25">
      <c r="A7" s="23"/>
      <c r="B7" s="24"/>
      <c r="C7" s="25"/>
      <c r="D7" s="19"/>
      <c r="E7" s="26" t="s">
        <v>41</v>
      </c>
      <c r="F7" s="27">
        <v>45</v>
      </c>
      <c r="G7" s="27">
        <v>17.2</v>
      </c>
      <c r="H7" s="27">
        <v>26.2</v>
      </c>
      <c r="I7" s="27">
        <v>4.3</v>
      </c>
      <c r="J7" s="27">
        <v>320</v>
      </c>
      <c r="K7" s="28">
        <v>63</v>
      </c>
      <c r="L7" s="27">
        <v>21.75</v>
      </c>
    </row>
    <row r="8" spans="1:12" x14ac:dyDescent="0.25">
      <c r="A8" s="23"/>
      <c r="B8" s="24"/>
      <c r="C8" s="25"/>
      <c r="D8" s="29" t="s">
        <v>27</v>
      </c>
      <c r="E8" s="26" t="s">
        <v>42</v>
      </c>
      <c r="F8" s="27">
        <v>200</v>
      </c>
      <c r="G8" s="27">
        <v>3.2</v>
      </c>
      <c r="H8" s="27">
        <v>3.6</v>
      </c>
      <c r="I8" s="27">
        <v>19.2</v>
      </c>
      <c r="J8" s="27">
        <v>122</v>
      </c>
      <c r="K8" s="28">
        <v>459</v>
      </c>
      <c r="L8" s="27">
        <v>5.36</v>
      </c>
    </row>
    <row r="9" spans="1:12" x14ac:dyDescent="0.25">
      <c r="A9" s="23"/>
      <c r="B9" s="24"/>
      <c r="C9" s="25"/>
      <c r="D9" s="29" t="s">
        <v>28</v>
      </c>
      <c r="E9" s="26" t="s">
        <v>29</v>
      </c>
      <c r="F9" s="27">
        <v>35</v>
      </c>
      <c r="G9" s="27">
        <v>2.7</v>
      </c>
      <c r="H9" s="27">
        <v>0.3</v>
      </c>
      <c r="I9" s="27">
        <v>17.2</v>
      </c>
      <c r="J9" s="27">
        <v>82</v>
      </c>
      <c r="K9" s="28">
        <v>573</v>
      </c>
      <c r="L9" s="27">
        <v>2.5499999999999998</v>
      </c>
    </row>
    <row r="10" spans="1:12" x14ac:dyDescent="0.25">
      <c r="A10" s="23"/>
      <c r="B10" s="24"/>
      <c r="C10" s="25"/>
      <c r="D10" s="29" t="s">
        <v>28</v>
      </c>
      <c r="E10" s="26" t="s">
        <v>43</v>
      </c>
      <c r="F10" s="27">
        <v>35</v>
      </c>
      <c r="G10" s="27">
        <v>3</v>
      </c>
      <c r="H10" s="27">
        <v>0.5</v>
      </c>
      <c r="I10" s="27">
        <v>14</v>
      </c>
      <c r="J10" s="27">
        <v>72</v>
      </c>
      <c r="K10" s="28">
        <v>574</v>
      </c>
      <c r="L10" s="27">
        <v>2.58</v>
      </c>
    </row>
    <row r="11" spans="1:12" x14ac:dyDescent="0.25">
      <c r="A11" s="23"/>
      <c r="B11" s="24"/>
      <c r="C11" s="25"/>
      <c r="D11" s="30" t="s">
        <v>48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3"/>
      <c r="B12" s="24"/>
      <c r="C12" s="25"/>
      <c r="D12" s="30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1"/>
      <c r="B13" s="32"/>
      <c r="C13" s="33"/>
      <c r="D13" s="34" t="s">
        <v>30</v>
      </c>
      <c r="E13" s="35"/>
      <c r="F13" s="36">
        <f>SUM(F6:F12)</f>
        <v>515</v>
      </c>
      <c r="G13" s="36">
        <f t="shared" ref="G13:J13" si="0">SUM(G6:G12)</f>
        <v>28.099999999999998</v>
      </c>
      <c r="H13" s="36">
        <f t="shared" si="0"/>
        <v>32.999999999999993</v>
      </c>
      <c r="I13" s="36">
        <f t="shared" si="0"/>
        <v>58</v>
      </c>
      <c r="J13" s="36">
        <f t="shared" si="0"/>
        <v>637</v>
      </c>
      <c r="K13" s="37"/>
      <c r="L13" s="36">
        <f t="shared" ref="L13" si="1">SUM(L6:L12)</f>
        <v>49.129999999999995</v>
      </c>
    </row>
    <row r="14" spans="1:12" x14ac:dyDescent="0.25">
      <c r="A14" s="38">
        <f>A6</f>
        <v>1</v>
      </c>
      <c r="B14" s="39">
        <f>B6</f>
        <v>2</v>
      </c>
      <c r="C14" s="40" t="s">
        <v>31</v>
      </c>
      <c r="D14" s="29" t="s">
        <v>26</v>
      </c>
      <c r="E14" s="26" t="s">
        <v>49</v>
      </c>
      <c r="F14" s="27">
        <v>65</v>
      </c>
      <c r="G14" s="27">
        <v>2</v>
      </c>
      <c r="H14" s="27">
        <v>2.4</v>
      </c>
      <c r="I14" s="27">
        <v>3.3</v>
      </c>
      <c r="J14" s="27">
        <v>41</v>
      </c>
      <c r="K14" s="28">
        <v>157</v>
      </c>
      <c r="L14" s="27">
        <v>27.68</v>
      </c>
    </row>
    <row r="15" spans="1:12" x14ac:dyDescent="0.25">
      <c r="A15" s="23"/>
      <c r="B15" s="24"/>
      <c r="C15" s="25"/>
      <c r="D15" s="29" t="s">
        <v>32</v>
      </c>
      <c r="E15" s="26" t="s">
        <v>44</v>
      </c>
      <c r="F15" s="27">
        <v>200</v>
      </c>
      <c r="G15" s="27">
        <v>7.4</v>
      </c>
      <c r="H15" s="27">
        <v>9.1</v>
      </c>
      <c r="I15" s="27">
        <v>8</v>
      </c>
      <c r="J15" s="27">
        <v>144</v>
      </c>
      <c r="K15" s="28">
        <v>122</v>
      </c>
      <c r="L15" s="27">
        <v>28.77</v>
      </c>
    </row>
    <row r="16" spans="1:12" x14ac:dyDescent="0.25">
      <c r="A16" s="23"/>
      <c r="B16" s="24"/>
      <c r="C16" s="25"/>
      <c r="D16" s="29" t="s">
        <v>33</v>
      </c>
      <c r="E16" s="26" t="s">
        <v>45</v>
      </c>
      <c r="F16" s="27">
        <v>200</v>
      </c>
      <c r="G16" s="27">
        <v>21</v>
      </c>
      <c r="H16" s="27">
        <v>19</v>
      </c>
      <c r="I16" s="27">
        <v>15.9</v>
      </c>
      <c r="J16" s="27">
        <v>319</v>
      </c>
      <c r="K16" s="28">
        <v>376</v>
      </c>
      <c r="L16" s="27">
        <v>52.21</v>
      </c>
    </row>
    <row r="17" spans="1:12" x14ac:dyDescent="0.25">
      <c r="A17" s="23"/>
      <c r="B17" s="24"/>
      <c r="C17" s="25"/>
      <c r="D17" s="29" t="s">
        <v>34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3"/>
      <c r="B18" s="24"/>
      <c r="C18" s="25"/>
      <c r="D18" s="29" t="s">
        <v>35</v>
      </c>
      <c r="E18" s="26" t="s">
        <v>46</v>
      </c>
      <c r="F18" s="27">
        <v>200</v>
      </c>
      <c r="G18" s="27">
        <v>0.67</v>
      </c>
      <c r="H18" s="27">
        <v>0.27</v>
      </c>
      <c r="I18" s="27">
        <v>18.3</v>
      </c>
      <c r="J18" s="27">
        <v>78</v>
      </c>
      <c r="K18" s="28">
        <v>496</v>
      </c>
      <c r="L18" s="27">
        <v>5.4</v>
      </c>
    </row>
    <row r="19" spans="1:12" x14ac:dyDescent="0.25">
      <c r="A19" s="23"/>
      <c r="B19" s="24"/>
      <c r="C19" s="25"/>
      <c r="D19" s="29" t="s">
        <v>36</v>
      </c>
      <c r="E19" s="26" t="s">
        <v>47</v>
      </c>
      <c r="F19" s="27">
        <v>35</v>
      </c>
      <c r="G19" s="27">
        <v>2.7</v>
      </c>
      <c r="H19" s="27">
        <v>0.3</v>
      </c>
      <c r="I19" s="27">
        <v>17.2</v>
      </c>
      <c r="J19" s="27">
        <v>82</v>
      </c>
      <c r="K19" s="28">
        <v>573</v>
      </c>
      <c r="L19" s="27">
        <v>2.5499999999999998</v>
      </c>
    </row>
    <row r="20" spans="1:12" x14ac:dyDescent="0.25">
      <c r="A20" s="23"/>
      <c r="B20" s="24"/>
      <c r="C20" s="25"/>
      <c r="D20" s="29" t="s">
        <v>37</v>
      </c>
      <c r="E20" s="26" t="s">
        <v>43</v>
      </c>
      <c r="F20" s="27">
        <v>35</v>
      </c>
      <c r="G20" s="27">
        <v>3</v>
      </c>
      <c r="H20" s="27">
        <v>0.5</v>
      </c>
      <c r="I20" s="27">
        <v>14</v>
      </c>
      <c r="J20" s="27">
        <v>72</v>
      </c>
      <c r="K20" s="28">
        <v>574</v>
      </c>
      <c r="L20" s="27">
        <v>2.58</v>
      </c>
    </row>
    <row r="21" spans="1:12" x14ac:dyDescent="0.25">
      <c r="A21" s="23"/>
      <c r="B21" s="24"/>
      <c r="C21" s="25"/>
      <c r="D21" s="30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3"/>
      <c r="B22" s="24"/>
      <c r="C22" s="25"/>
      <c r="D22" s="30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1"/>
      <c r="B23" s="32"/>
      <c r="C23" s="33"/>
      <c r="D23" s="34" t="s">
        <v>30</v>
      </c>
      <c r="E23" s="35"/>
      <c r="F23" s="36">
        <f>SUM(F14:F22)</f>
        <v>735</v>
      </c>
      <c r="G23" s="36">
        <f t="shared" ref="G23:J23" si="2">SUM(G14:G22)</f>
        <v>36.770000000000003</v>
      </c>
      <c r="H23" s="36">
        <f t="shared" si="2"/>
        <v>31.57</v>
      </c>
      <c r="I23" s="36">
        <f t="shared" si="2"/>
        <v>76.7</v>
      </c>
      <c r="J23" s="36">
        <f t="shared" si="2"/>
        <v>736</v>
      </c>
      <c r="K23" s="37"/>
      <c r="L23" s="36">
        <f t="shared" ref="L23" si="3">SUM(L14:L22)</f>
        <v>119.19</v>
      </c>
    </row>
    <row r="24" spans="1:12" ht="15.75" thickBot="1" x14ac:dyDescent="0.3">
      <c r="A24" s="41">
        <f>A6</f>
        <v>1</v>
      </c>
      <c r="B24" s="42">
        <f>B6</f>
        <v>2</v>
      </c>
      <c r="C24" s="48" t="s">
        <v>38</v>
      </c>
      <c r="D24" s="49"/>
      <c r="E24" s="43"/>
      <c r="F24" s="44">
        <f>F13+F23</f>
        <v>1250</v>
      </c>
      <c r="G24" s="44">
        <f t="shared" ref="G24:J24" si="4">G13+G23</f>
        <v>64.87</v>
      </c>
      <c r="H24" s="44">
        <f t="shared" si="4"/>
        <v>64.569999999999993</v>
      </c>
      <c r="I24" s="44">
        <f t="shared" si="4"/>
        <v>134.69999999999999</v>
      </c>
      <c r="J24" s="44">
        <f t="shared" si="4"/>
        <v>1373</v>
      </c>
      <c r="K24" s="44"/>
      <c r="L24" s="44">
        <f t="shared" ref="L24" si="5">L13+L23</f>
        <v>168.32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2025-04-03T04:49:09Z</dcterms:modified>
</cp:coreProperties>
</file>