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F24" i="1" l="1"/>
  <c r="H24" i="1"/>
  <c r="I24" i="1"/>
  <c r="G24" i="1"/>
  <c r="J24" i="1"/>
  <c r="L24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<sst xmlns="http://schemas.openxmlformats.org/spreadsheetml/2006/main" count="54" uniqueCount="50">
  <si>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</si>
  <si>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</si>
  <si>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</si>
  <si>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</si>
  <si>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</si>
  <si>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</si>
  <si>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</si>
  <si>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</si>
  <si>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</si>
  <si>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</si>
  <si>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</si>
  <si>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</si>
  <si>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</si>
  <si>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</si>
  <si>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</si>
  <si>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</si>
  <si>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Пудинг творожный запеченный</t>
  </si>
  <si>
    <t>Молоко сгущенное</t>
  </si>
  <si>
    <t>Чай с молоком</t>
  </si>
  <si>
    <t>Хлеб пшеничный</t>
  </si>
  <si>
    <t>Хлеб ржаной</t>
  </si>
  <si>
    <t>Свекольник</t>
  </si>
  <si>
    <t>Кисель с витаминами "Витошка"</t>
  </si>
  <si>
    <t>Жаркое по-домашнему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</si>
  <si>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</si>
  <si>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</si>
  <si>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</si>
  <si>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</si>
  <si>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</si>
  <si>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</si>
  <si>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</si>
  <si>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</si>
  <si>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</si>
  <si>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</si>
  <si>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</si>
  <si>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</si>
  <si>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</si>
  <si>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</si>
  <si>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</si>
  <si>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</si>
  <si>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</si>
  <si>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</si>
  <si>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</si>
  <si>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фрукты</t>
  </si>
  <si>
    <t>итого</t>
  </si>
  <si>
    <t>закуска</t>
  </si>
  <si>
    <t>гарнир</t>
  </si>
  <si>
    <t>Итого за день:</t>
  </si>
  <si>
    <t>Зеленый горошек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</si>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</sst>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6" xfId="0" applyFont="1" applyFill="1" applyBorder="1"/>
    <xf numFmtId="0" fontId="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5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22" style="1" customWidth="1"/>
    <col min="5" max="5" width="3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2" x14ac:dyDescent="0.25">
      <c r="A1" s="2" t="s">
        <v>0</v>
      </c>
      <c r="B1" s="3"/>
      <c r="C1" s="48" t="s">
        <v>1</v>
      </c>
      <c r="D1" s="49"/>
      <c r="E1" s="49"/>
      <c r="F1" s="4" t="s">
        <v>24</v>
      </c>
      <c r="G1" s="3" t="s">
        <v>25</v>
      </c>
      <c r="H1" s="50" t="s">
        <v>26</v>
      </c>
      <c r="I1" s="50"/>
      <c r="J1" s="50"/>
      <c r="K1" s="50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27</v>
      </c>
      <c r="H2" s="50" t="s">
        <v>28</v>
      </c>
      <c r="I2" s="50"/>
      <c r="J2" s="50"/>
      <c r="K2" s="50"/>
      <c r="L2" s="3"/>
    </row>
    <row r="3" spans="1:12" x14ac:dyDescent="0.25">
      <c r="A3" s="6" t="s">
        <v>29</v>
      </c>
      <c r="B3" s="3"/>
      <c r="C3" s="3"/>
      <c r="D3" s="7"/>
      <c r="E3" s="8" t="s">
        <v>30</v>
      </c>
      <c r="F3" s="3"/>
      <c r="G3" s="3" t="s">
        <v>31</v>
      </c>
      <c r="H3" s="9">
        <v>11</v>
      </c>
      <c r="I3" s="9">
        <v>3</v>
      </c>
      <c r="J3" s="10">
        <v>2025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32</v>
      </c>
      <c r="I4" s="12" t="s">
        <v>33</v>
      </c>
      <c r="J4" s="12" t="s">
        <v>34</v>
      </c>
      <c r="K4" s="3"/>
      <c r="L4" s="3"/>
    </row>
    <row r="5" spans="1:12" ht="34.5" thickBot="1" x14ac:dyDescent="0.3">
      <c r="A5" s="13" t="s">
        <v>35</v>
      </c>
      <c r="B5" s="14" t="s">
        <v>36</v>
      </c>
      <c r="C5" s="15" t="s">
        <v>2</v>
      </c>
      <c r="D5" s="15" t="s">
        <v>37</v>
      </c>
      <c r="E5" s="15" t="s">
        <v>38</v>
      </c>
      <c r="F5" s="15" t="s">
        <v>39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40</v>
      </c>
      <c r="L5" s="15" t="s">
        <v>3</v>
      </c>
    </row>
    <row r="6" spans="1:12" x14ac:dyDescent="0.25">
      <c r="A6" s="17">
        <v>2</v>
      </c>
      <c r="B6" s="18">
        <v>2</v>
      </c>
      <c r="C6" s="19" t="s">
        <v>8</v>
      </c>
      <c r="D6" s="20" t="s">
        <v>41</v>
      </c>
      <c r="E6" s="21" t="s">
        <v>16</v>
      </c>
      <c r="F6" s="22">
        <v>200</v>
      </c>
      <c r="G6" s="22">
        <v>30.1</v>
      </c>
      <c r="H6" s="22">
        <v>11</v>
      </c>
      <c r="I6" s="22">
        <v>41</v>
      </c>
      <c r="J6" s="22">
        <v>381</v>
      </c>
      <c r="K6" s="23">
        <v>285</v>
      </c>
      <c r="L6" s="22">
        <v>80.27</v>
      </c>
    </row>
    <row r="7" spans="1:12" x14ac:dyDescent="0.25">
      <c r="A7" s="24"/>
      <c r="B7" s="25"/>
      <c r="C7" s="26"/>
      <c r="D7" s="27"/>
      <c r="E7" s="28" t="s">
        <v>17</v>
      </c>
      <c r="F7" s="29">
        <v>30</v>
      </c>
      <c r="G7" s="29">
        <v>2.2000000000000002</v>
      </c>
      <c r="H7" s="29">
        <v>2.6</v>
      </c>
      <c r="I7" s="29">
        <v>16.7</v>
      </c>
      <c r="J7" s="29">
        <v>98</v>
      </c>
      <c r="K7" s="30">
        <v>471</v>
      </c>
      <c r="L7" s="29">
        <v>8.66</v>
      </c>
    </row>
    <row r="8" spans="1:12" x14ac:dyDescent="0.25">
      <c r="A8" s="24"/>
      <c r="B8" s="25"/>
      <c r="C8" s="26"/>
      <c r="D8" s="31" t="s">
        <v>42</v>
      </c>
      <c r="E8" s="28" t="s">
        <v>18</v>
      </c>
      <c r="F8" s="29">
        <v>200</v>
      </c>
      <c r="G8" s="29">
        <v>1.6</v>
      </c>
      <c r="H8" s="29">
        <v>1.3</v>
      </c>
      <c r="I8" s="29">
        <v>11.5</v>
      </c>
      <c r="J8" s="29">
        <v>64</v>
      </c>
      <c r="K8" s="30">
        <v>460</v>
      </c>
      <c r="L8" s="29">
        <v>7.91</v>
      </c>
    </row>
    <row r="9" spans="1:12" x14ac:dyDescent="0.25">
      <c r="A9" s="24"/>
      <c r="B9" s="25"/>
      <c r="C9" s="26"/>
      <c r="D9" s="31" t="s">
        <v>15</v>
      </c>
      <c r="E9" s="28" t="s">
        <v>19</v>
      </c>
      <c r="F9" s="29">
        <v>35</v>
      </c>
      <c r="G9" s="29">
        <v>2.7</v>
      </c>
      <c r="H9" s="29">
        <v>0.3</v>
      </c>
      <c r="I9" s="29">
        <v>17.2</v>
      </c>
      <c r="J9" s="29">
        <v>82</v>
      </c>
      <c r="K9" s="30">
        <v>573</v>
      </c>
      <c r="L9" s="29">
        <v>2.5499999999999998</v>
      </c>
    </row>
    <row r="10" spans="1:12" x14ac:dyDescent="0.25">
      <c r="A10" s="24"/>
      <c r="B10" s="25"/>
      <c r="C10" s="26"/>
      <c r="D10" s="31" t="s">
        <v>15</v>
      </c>
      <c r="E10" s="28" t="s">
        <v>20</v>
      </c>
      <c r="F10" s="29">
        <v>35</v>
      </c>
      <c r="G10" s="29">
        <v>3</v>
      </c>
      <c r="H10" s="29">
        <v>0.5</v>
      </c>
      <c r="I10" s="29">
        <v>14</v>
      </c>
      <c r="J10" s="29">
        <v>72</v>
      </c>
      <c r="K10" s="30">
        <v>574</v>
      </c>
      <c r="L10" s="29">
        <v>2.58</v>
      </c>
    </row>
    <row r="11" spans="1:12" x14ac:dyDescent="0.25">
      <c r="A11" s="24"/>
      <c r="B11" s="25"/>
      <c r="C11" s="26"/>
      <c r="D11" s="27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44</v>
      </c>
      <c r="E13" s="36"/>
      <c r="F13" s="37">
        <f>SUM(F6:F12)</f>
        <v>500</v>
      </c>
      <c r="G13" s="37">
        <f t="shared" ref="G13:J13" si="0">SUM(G6:G12)</f>
        <v>39.600000000000009</v>
      </c>
      <c r="H13" s="37">
        <f t="shared" si="0"/>
        <v>15.700000000000001</v>
      </c>
      <c r="I13" s="37">
        <f t="shared" si="0"/>
        <v>100.4</v>
      </c>
      <c r="J13" s="37">
        <f t="shared" si="0"/>
        <v>697</v>
      </c>
      <c r="K13" s="38"/>
      <c r="L13" s="37">
        <f t="shared" ref="L13" si="1">SUM(L6:L12)</f>
        <v>101.96999999999998</v>
      </c>
    </row>
    <row r="14" spans="1:12" x14ac:dyDescent="0.25">
      <c r="A14" s="39">
        <f>A6</f>
        <v>2</v>
      </c>
      <c r="B14" s="40">
        <v>2</v>
      </c>
      <c r="C14" s="41" t="s">
        <v>9</v>
      </c>
      <c r="D14" s="31" t="s">
        <v>45</v>
      </c>
      <c r="E14" s="28" t="s">
        <v>48</v>
      </c>
      <c r="F14" s="29">
        <v>65</v>
      </c>
      <c r="G14" s="29">
        <v>2</v>
      </c>
      <c r="H14" s="29">
        <v>2.4</v>
      </c>
      <c r="I14" s="29">
        <v>3.3</v>
      </c>
      <c r="J14" s="29">
        <v>41</v>
      </c>
      <c r="K14" s="30">
        <v>157</v>
      </c>
      <c r="L14" s="29">
        <v>27.68</v>
      </c>
    </row>
    <row r="15" spans="1:12" x14ac:dyDescent="0.25">
      <c r="A15" s="24"/>
      <c r="B15" s="25"/>
      <c r="C15" s="26"/>
      <c r="D15" s="31" t="s">
        <v>10</v>
      </c>
      <c r="E15" s="28" t="s">
        <v>21</v>
      </c>
      <c r="F15" s="29">
        <v>200</v>
      </c>
      <c r="G15" s="29">
        <v>1.9</v>
      </c>
      <c r="H15" s="29">
        <v>3.8</v>
      </c>
      <c r="I15" s="29">
        <v>8.3000000000000007</v>
      </c>
      <c r="J15" s="29">
        <v>75</v>
      </c>
      <c r="K15" s="30">
        <v>98</v>
      </c>
      <c r="L15" s="29">
        <v>5.66</v>
      </c>
    </row>
    <row r="16" spans="1:12" x14ac:dyDescent="0.25">
      <c r="A16" s="24"/>
      <c r="B16" s="25"/>
      <c r="C16" s="26"/>
      <c r="D16" s="31" t="s">
        <v>11</v>
      </c>
      <c r="E16" s="28" t="s">
        <v>23</v>
      </c>
      <c r="F16" s="29">
        <v>200</v>
      </c>
      <c r="G16" s="29">
        <v>18.8</v>
      </c>
      <c r="H16" s="29">
        <v>14.3</v>
      </c>
      <c r="I16" s="29">
        <v>25.8</v>
      </c>
      <c r="J16" s="29">
        <v>307</v>
      </c>
      <c r="K16" s="30">
        <v>328</v>
      </c>
      <c r="L16" s="29">
        <v>53.96</v>
      </c>
    </row>
    <row r="17" spans="1:12" x14ac:dyDescent="0.25">
      <c r="A17" s="24"/>
      <c r="B17" s="25"/>
      <c r="C17" s="26"/>
      <c r="D17" s="31" t="s">
        <v>46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25">
      <c r="A18" s="24"/>
      <c r="B18" s="25"/>
      <c r="C18" s="26"/>
      <c r="D18" s="31" t="s">
        <v>14</v>
      </c>
      <c r="E18" s="28" t="s">
        <v>22</v>
      </c>
      <c r="F18" s="29">
        <v>200</v>
      </c>
      <c r="G18" s="29">
        <v>0</v>
      </c>
      <c r="H18" s="29">
        <v>0</v>
      </c>
      <c r="I18" s="29">
        <v>24</v>
      </c>
      <c r="J18" s="29">
        <v>95</v>
      </c>
      <c r="K18" s="30">
        <v>504</v>
      </c>
      <c r="L18" s="29">
        <v>12</v>
      </c>
    </row>
    <row r="19" spans="1:12" x14ac:dyDescent="0.25">
      <c r="A19" s="24"/>
      <c r="B19" s="25"/>
      <c r="C19" s="26"/>
      <c r="D19" s="31" t="s">
        <v>12</v>
      </c>
      <c r="E19" s="28" t="s">
        <v>19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2.5499999999999998</v>
      </c>
    </row>
    <row r="20" spans="1:12" x14ac:dyDescent="0.25">
      <c r="A20" s="24"/>
      <c r="B20" s="25"/>
      <c r="C20" s="26"/>
      <c r="D20" s="31" t="s">
        <v>13</v>
      </c>
      <c r="E20" s="28" t="s">
        <v>20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2.58</v>
      </c>
    </row>
    <row r="21" spans="1:12" x14ac:dyDescent="0.25">
      <c r="A21" s="24"/>
      <c r="B21" s="25"/>
      <c r="C21" s="26"/>
      <c r="D21" s="27"/>
      <c r="E21" s="28" t="s">
        <v>49</v>
      </c>
      <c r="F21" s="29">
        <v>10</v>
      </c>
      <c r="G21" s="29">
        <v>0.1</v>
      </c>
      <c r="H21" s="29">
        <v>0.7</v>
      </c>
      <c r="I21" s="29">
        <v>0.2</v>
      </c>
      <c r="J21" s="29">
        <v>8</v>
      </c>
      <c r="K21" s="30">
        <v>433</v>
      </c>
      <c r="L21" s="29">
        <v>2.15</v>
      </c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44</v>
      </c>
      <c r="E23" s="36"/>
      <c r="F23" s="37">
        <f>SUM(F14:F22)</f>
        <v>745</v>
      </c>
      <c r="G23" s="37">
        <f t="shared" ref="G23:J23" si="2">SUM(G14:G22)</f>
        <v>28.5</v>
      </c>
      <c r="H23" s="37">
        <f t="shared" si="2"/>
        <v>22</v>
      </c>
      <c r="I23" s="37">
        <f t="shared" si="2"/>
        <v>92.800000000000011</v>
      </c>
      <c r="J23" s="37">
        <f t="shared" si="2"/>
        <v>680</v>
      </c>
      <c r="K23" s="38"/>
      <c r="L23" s="37">
        <f t="shared" ref="L23" si="3">SUM(L14:L22)</f>
        <v>106.58000000000001</v>
      </c>
    </row>
    <row r="24" spans="1:12" ht="15.75" thickBot="1" x14ac:dyDescent="0.3">
      <c r="A24" s="42">
        <f>A6</f>
        <v>2</v>
      </c>
      <c r="B24" s="43">
        <f>B6</f>
        <v>2</v>
      </c>
      <c r="C24" s="46" t="s">
        <v>47</v>
      </c>
      <c r="D24" s="47"/>
      <c r="E24" s="44"/>
      <c r="F24" s="45">
        <f>F13+F23</f>
        <v>1245</v>
      </c>
      <c r="G24" s="45">
        <f t="shared" ref="G24:J24" si="4">G13+G23</f>
        <v>68.100000000000009</v>
      </c>
      <c r="H24" s="45">
        <f t="shared" si="4"/>
        <v>37.700000000000003</v>
      </c>
      <c r="I24" s="45">
        <f t="shared" si="4"/>
        <v>193.20000000000002</v>
      </c>
      <c r="J24" s="45">
        <f t="shared" si="4"/>
        <v>1377</v>
      </c>
      <c r="K24" s="45"/>
      <c r="L24" s="45">
        <f t="shared" ref="L24" si="5">L13+L23</f>
        <v>208.55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2025-03-06T17:48:05Z</dcterms:modified>
</cp:coreProperties>
</file>