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H24" i="1" l="1"/>
  <c r="J24" i="1"/>
  <c r="F24" i="1"/>
  <c r="L24" i="1"/>
</calcChain>
</file>

<file path=xl/sharedStrings.xml><?xml version="1.0" encoding="utf-8"?>
<sst xmlns="http://schemas.openxmlformats.org/spreadsheetml/2006/main" count="58" uniqueCount="55">
  <si>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</si>
  <si>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</si>
  <si>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</si>
  <si>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</si>
  <si>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</si>
  <si>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</si>
  <si>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</si>
  <si>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</si>
  <si>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</si>
  <si>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</si>
  <si>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</si>
  <si>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</si>
  <si>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</si>
  <si>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</si>
  <si>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</si>
  <si>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</si>
  <si>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</si>
  <si>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</si>
  <si>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</si>
  <si>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</si>
  <si>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Какао с молоком</t>
  </si>
  <si>
    <t>Хлеб пшеничный</t>
  </si>
  <si>
    <t>Хлеб ржаной</t>
  </si>
  <si>
    <t>Суп гороховый</t>
  </si>
  <si>
    <t>Пюре картофельное</t>
  </si>
  <si>
    <t>закуска</t>
  </si>
  <si>
    <t>Хлеб пшеничный витаминный</t>
  </si>
  <si>
    <t>Хлеб ржаной Дарницкий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</si>
  <si>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</si>
  <si>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</si>
  <si>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</si>
  <si>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</si>
  <si>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</si>
  <si>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</si>
  <si>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</si>
  <si>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</si>
  <si>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</si>
  <si>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</si>
  <si>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</si>
  <si>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</si>
  <si>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</si>
  <si>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</si>
  <si>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</si>
  <si>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</si>
  <si>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</si>
  <si>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</si>
  <si>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</si>
  <si>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</si>
  <si>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</si>
  <si>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лимоном</t>
  </si>
  <si>
    <t>Рыба, в сметанном соусе</t>
  </si>
  <si>
    <t>Киви</t>
  </si>
  <si>
    <t>0,8</t>
  </si>
  <si>
    <t>19,6</t>
  </si>
  <si>
    <t>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</si>
</sst>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28</v>
      </c>
      <c r="G1" s="4" t="s">
        <v>29</v>
      </c>
      <c r="H1" s="49" t="s">
        <v>30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31</v>
      </c>
      <c r="H2" s="49" t="s">
        <v>32</v>
      </c>
      <c r="I2" s="49"/>
      <c r="J2" s="49"/>
      <c r="K2" s="49"/>
      <c r="L2" s="4"/>
    </row>
    <row r="3" spans="1:12" x14ac:dyDescent="0.25">
      <c r="A3" s="7" t="s">
        <v>33</v>
      </c>
      <c r="B3" s="4"/>
      <c r="C3" s="4"/>
      <c r="D3" s="8"/>
      <c r="E3" s="9" t="s">
        <v>34</v>
      </c>
      <c r="F3" s="4"/>
      <c r="G3" s="4" t="s">
        <v>35</v>
      </c>
      <c r="H3" s="10">
        <v>18</v>
      </c>
      <c r="I3" s="10">
        <v>12</v>
      </c>
      <c r="J3" s="11">
        <v>2024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36</v>
      </c>
      <c r="I4" s="13" t="s">
        <v>37</v>
      </c>
      <c r="J4" s="13" t="s">
        <v>38</v>
      </c>
      <c r="K4" s="4"/>
      <c r="L4" s="4"/>
    </row>
    <row r="5" spans="1:12" ht="34.5" thickBot="1" x14ac:dyDescent="0.3">
      <c r="A5" s="14" t="s">
        <v>39</v>
      </c>
      <c r="B5" s="15" t="s">
        <v>40</v>
      </c>
      <c r="C5" s="16" t="s">
        <v>2</v>
      </c>
      <c r="D5" s="16" t="s">
        <v>41</v>
      </c>
      <c r="E5" s="16" t="s">
        <v>42</v>
      </c>
      <c r="F5" s="16" t="s">
        <v>43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44</v>
      </c>
      <c r="L5" s="16" t="s">
        <v>3</v>
      </c>
    </row>
    <row r="6" spans="1:12" x14ac:dyDescent="0.25">
      <c r="A6" s="18">
        <v>1</v>
      </c>
      <c r="B6" s="19">
        <v>3</v>
      </c>
      <c r="C6" s="20" t="s">
        <v>8</v>
      </c>
      <c r="D6" s="21" t="s">
        <v>45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68.12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46</v>
      </c>
      <c r="E8" s="29" t="s">
        <v>20</v>
      </c>
      <c r="F8" s="30">
        <v>200</v>
      </c>
      <c r="G8" s="30">
        <v>3.3</v>
      </c>
      <c r="H8" s="30">
        <v>2.9</v>
      </c>
      <c r="I8" s="30">
        <v>13.8</v>
      </c>
      <c r="J8" s="30">
        <v>94</v>
      </c>
      <c r="K8" s="31">
        <v>462</v>
      </c>
      <c r="L8" s="30">
        <v>9.1</v>
      </c>
    </row>
    <row r="9" spans="1:12" x14ac:dyDescent="0.25">
      <c r="A9" s="25"/>
      <c r="B9" s="26"/>
      <c r="C9" s="27"/>
      <c r="D9" s="32" t="s">
        <v>17</v>
      </c>
      <c r="E9" s="29" t="s">
        <v>21</v>
      </c>
      <c r="F9" s="30">
        <v>35</v>
      </c>
      <c r="G9" s="30">
        <v>2.7</v>
      </c>
      <c r="H9" s="30">
        <v>0.3</v>
      </c>
      <c r="I9" s="30">
        <v>17.2</v>
      </c>
      <c r="J9" s="30">
        <v>82</v>
      </c>
      <c r="K9" s="31">
        <v>573</v>
      </c>
      <c r="L9" s="30">
        <v>2.38</v>
      </c>
    </row>
    <row r="10" spans="1:12" x14ac:dyDescent="0.25">
      <c r="A10" s="25"/>
      <c r="B10" s="26"/>
      <c r="C10" s="27"/>
      <c r="D10" s="32" t="s">
        <v>17</v>
      </c>
      <c r="E10" s="29" t="s">
        <v>22</v>
      </c>
      <c r="F10" s="30">
        <v>35</v>
      </c>
      <c r="G10" s="30">
        <v>3</v>
      </c>
      <c r="H10" s="30">
        <v>0.5</v>
      </c>
      <c r="I10" s="30">
        <v>14</v>
      </c>
      <c r="J10" s="30">
        <v>72</v>
      </c>
      <c r="K10" s="31">
        <v>574</v>
      </c>
      <c r="L10" s="30">
        <v>2.37</v>
      </c>
    </row>
    <row r="11" spans="1:12" x14ac:dyDescent="0.25">
      <c r="A11" s="25"/>
      <c r="B11" s="26"/>
      <c r="C11" s="27"/>
      <c r="D11" s="28" t="s">
        <v>10</v>
      </c>
      <c r="E11" s="29" t="s">
        <v>51</v>
      </c>
      <c r="F11" s="30">
        <v>90</v>
      </c>
      <c r="G11" s="30" t="s">
        <v>52</v>
      </c>
      <c r="H11" s="30" t="s">
        <v>52</v>
      </c>
      <c r="I11" s="30" t="s">
        <v>53</v>
      </c>
      <c r="J11" s="30" t="s">
        <v>54</v>
      </c>
      <c r="K11" s="31">
        <v>82</v>
      </c>
      <c r="L11" s="30">
        <v>17.100000000000001</v>
      </c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47</v>
      </c>
      <c r="E13" s="37"/>
      <c r="F13" s="38">
        <f>SUM(F6:F12)</f>
        <v>590</v>
      </c>
      <c r="G13" s="38">
        <f t="shared" ref="G13:J13" si="0">SUM(G6:G12)</f>
        <v>40.92</v>
      </c>
      <c r="H13" s="38">
        <f t="shared" si="0"/>
        <v>19.100000000000001</v>
      </c>
      <c r="I13" s="38">
        <f t="shared" si="0"/>
        <v>94.5</v>
      </c>
      <c r="J13" s="38">
        <f t="shared" si="0"/>
        <v>715</v>
      </c>
      <c r="K13" s="39"/>
      <c r="L13" s="38">
        <f t="shared" ref="L13" si="1">SUM(L6:L12)</f>
        <v>105.55000000000001</v>
      </c>
    </row>
    <row r="14" spans="1:12" x14ac:dyDescent="0.25">
      <c r="A14" s="40">
        <f>A6</f>
        <v>1</v>
      </c>
      <c r="B14" s="41">
        <f>B6</f>
        <v>3</v>
      </c>
      <c r="C14" s="42" t="s">
        <v>11</v>
      </c>
      <c r="D14" s="32" t="s">
        <v>25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12</v>
      </c>
      <c r="E15" s="29" t="s">
        <v>23</v>
      </c>
      <c r="F15" s="30">
        <v>200</v>
      </c>
      <c r="G15" s="30">
        <v>5.9</v>
      </c>
      <c r="H15" s="30">
        <v>2.6</v>
      </c>
      <c r="I15" s="30">
        <v>12.6</v>
      </c>
      <c r="J15" s="30">
        <v>98</v>
      </c>
      <c r="K15" s="31">
        <v>127</v>
      </c>
      <c r="L15" s="30">
        <v>6.5</v>
      </c>
    </row>
    <row r="16" spans="1:12" x14ac:dyDescent="0.25">
      <c r="A16" s="25"/>
      <c r="B16" s="26"/>
      <c r="C16" s="27"/>
      <c r="D16" s="32" t="s">
        <v>13</v>
      </c>
      <c r="E16" s="29" t="s">
        <v>50</v>
      </c>
      <c r="F16" s="30">
        <v>90</v>
      </c>
      <c r="G16" s="30">
        <v>12.4</v>
      </c>
      <c r="H16" s="30">
        <v>1.1000000000000001</v>
      </c>
      <c r="I16" s="30">
        <v>2.7</v>
      </c>
      <c r="J16" s="30">
        <v>70</v>
      </c>
      <c r="K16" s="31">
        <v>297</v>
      </c>
      <c r="L16" s="30">
        <v>45.01</v>
      </c>
    </row>
    <row r="17" spans="1:12" x14ac:dyDescent="0.25">
      <c r="A17" s="25"/>
      <c r="B17" s="26"/>
      <c r="C17" s="27"/>
      <c r="D17" s="32" t="s">
        <v>9</v>
      </c>
      <c r="E17" s="29" t="s">
        <v>24</v>
      </c>
      <c r="F17" s="30">
        <v>150</v>
      </c>
      <c r="G17" s="30">
        <v>4</v>
      </c>
      <c r="H17" s="30">
        <v>6</v>
      </c>
      <c r="I17" s="30">
        <v>8.6999999999999993</v>
      </c>
      <c r="J17" s="30">
        <v>105</v>
      </c>
      <c r="K17" s="31">
        <v>377</v>
      </c>
      <c r="L17" s="30">
        <v>13.16</v>
      </c>
    </row>
    <row r="18" spans="1:12" x14ac:dyDescent="0.25">
      <c r="A18" s="25"/>
      <c r="B18" s="26"/>
      <c r="C18" s="27"/>
      <c r="D18" s="32" t="s">
        <v>16</v>
      </c>
      <c r="E18" s="29" t="s">
        <v>49</v>
      </c>
      <c r="F18" s="30">
        <v>200</v>
      </c>
      <c r="G18" s="30">
        <v>0.3</v>
      </c>
      <c r="H18" s="30">
        <v>0.1</v>
      </c>
      <c r="I18" s="30">
        <v>9.5</v>
      </c>
      <c r="J18" s="30">
        <v>40</v>
      </c>
      <c r="K18" s="31">
        <v>459</v>
      </c>
      <c r="L18" s="30">
        <v>4.9000000000000004</v>
      </c>
    </row>
    <row r="19" spans="1:12" x14ac:dyDescent="0.25">
      <c r="A19" s="25"/>
      <c r="B19" s="26"/>
      <c r="C19" s="27"/>
      <c r="D19" s="32" t="s">
        <v>14</v>
      </c>
      <c r="E19" s="29" t="s">
        <v>26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2.38</v>
      </c>
    </row>
    <row r="20" spans="1:12" x14ac:dyDescent="0.25">
      <c r="A20" s="25"/>
      <c r="B20" s="26"/>
      <c r="C20" s="27"/>
      <c r="D20" s="32" t="s">
        <v>15</v>
      </c>
      <c r="E20" s="29" t="s">
        <v>27</v>
      </c>
      <c r="F20" s="30">
        <v>35</v>
      </c>
      <c r="G20" s="30">
        <v>3</v>
      </c>
      <c r="H20" s="30">
        <v>0.5</v>
      </c>
      <c r="I20" s="30">
        <v>14</v>
      </c>
      <c r="J20" s="30">
        <v>72</v>
      </c>
      <c r="K20" s="31">
        <v>574</v>
      </c>
      <c r="L20" s="30">
        <v>2.37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47</v>
      </c>
      <c r="E23" s="37"/>
      <c r="F23" s="38">
        <f>SUM(F14:F22)</f>
        <v>710</v>
      </c>
      <c r="G23" s="38">
        <f t="shared" ref="G23:J23" si="2">SUM(G14:G22)</f>
        <v>28.3</v>
      </c>
      <c r="H23" s="38">
        <f t="shared" si="2"/>
        <v>10.6</v>
      </c>
      <c r="I23" s="38">
        <f t="shared" si="2"/>
        <v>64.7</v>
      </c>
      <c r="J23" s="38">
        <f t="shared" si="2"/>
        <v>467</v>
      </c>
      <c r="K23" s="39"/>
      <c r="L23" s="38">
        <f t="shared" ref="L23" si="3">SUM(L14:L22)</f>
        <v>74.320000000000007</v>
      </c>
    </row>
    <row r="24" spans="1:12" ht="15.75" thickBot="1" x14ac:dyDescent="0.3">
      <c r="A24" s="43">
        <f>A6</f>
        <v>1</v>
      </c>
      <c r="B24" s="44">
        <f>B6</f>
        <v>3</v>
      </c>
      <c r="C24" s="50" t="s">
        <v>48</v>
      </c>
      <c r="D24" s="51"/>
      <c r="E24" s="45"/>
      <c r="F24" s="46">
        <f>F13+F23</f>
        <v>1300</v>
      </c>
      <c r="G24" s="46">
        <f t="shared" ref="G24:J24" si="4">G13+G23</f>
        <v>69.22</v>
      </c>
      <c r="H24" s="46">
        <f t="shared" si="4"/>
        <v>29.700000000000003</v>
      </c>
      <c r="I24" s="46">
        <f t="shared" si="4"/>
        <v>159.19999999999999</v>
      </c>
      <c r="J24" s="46">
        <f t="shared" si="4"/>
        <v>1182</v>
      </c>
      <c r="K24" s="46"/>
      <c r="L24" s="46">
        <f t="shared" ref="L24" si="5">L13+L23</f>
        <v>179.87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2024-12-16T03:14:18Z</dcterms:modified>
</cp:coreProperties>
</file>