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L14" i="1"/>
  <c r="J14" i="1"/>
  <c r="I14" i="1"/>
  <c r="H14" i="1"/>
  <c r="G14" i="1"/>
  <c r="F14" i="1"/>
  <c r="H25" i="1" l="1"/>
  <c r="L25" i="1"/>
  <c r="I25" i="1"/>
  <c r="J25" i="1"/>
  <c r="G25" i="1"/>
  <c r="F25" i="1"/>
</calcChain>
</file>

<file path=xl/sharedStrings.xml><?xml version="1.0" encoding="utf-8"?>
<sst xmlns="http://schemas.openxmlformats.org/spreadsheetml/2006/main" count="53" uniqueCount="52">
  <si>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</si>
  <si>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</si>
  <si>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</si>
  <si>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</si>
  <si>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</si>
  <si>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</si>
  <si>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</si>
  <si>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</si>
  <si>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</si>
  <si>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</si>
  <si>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</si>
  <si>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</si>
  <si>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</si>
  <si>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</si>
  <si>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</si>
  <si>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</si>
  <si>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</si>
  <si>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</si>
  <si>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</si>
  <si>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</si>
  <si>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</si>
  <si>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</si>
  <si>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</si>
  <si>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</si>
  <si>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</si>
  <si>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</si>
  <si>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</si>
  <si>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</si>
  <si>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</si>
  <si>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</si>
  <si>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</si>
  <si>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</si>
  <si>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</si>
  <si>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</si>
  <si>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</si>
  <si>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</si>
  <si>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</si>
  <si>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</si>
  <si>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</si>
  <si>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</si>
  <si>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Запеканка из творога</t>
  </si>
  <si>
    <t>Джем</t>
  </si>
  <si>
    <t>Бутерброд с сыром</t>
  </si>
  <si>
    <t>Какао с молоком</t>
  </si>
  <si>
    <t>Хлеб ржаной Дарницкий</t>
  </si>
  <si>
    <t>Рассольник ленинградский</t>
  </si>
  <si>
    <t>Рыба, тушенная в сметанном соусе</t>
  </si>
  <si>
    <t>Пюре картофельное</t>
  </si>
  <si>
    <t>Хлеб пшеничный Витаминный</t>
  </si>
  <si>
    <t>Сок промышленного производства</t>
  </si>
  <si>
    <t>Хлеб пшеничный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</si>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</sst>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9" xfId="0" applyFont="1" applyFill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3" fillId="0" borderId="2" xfId="0" applyFont="1" applyFill="1" applyBorder="1"/>
    <xf numFmtId="0" fontId="10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5" x14ac:dyDescent="0.25"/>
  <cols>
    <col min="4" max="4" width="12" customWidth="1"/>
    <col min="5" max="5" width="31.140625" customWidth="1"/>
    <col min="7" max="7" width="10.57031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13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2</v>
      </c>
      <c r="B6" s="17">
        <v>11</v>
      </c>
      <c r="C6" s="18" t="s">
        <v>25</v>
      </c>
      <c r="D6" s="19" t="s">
        <v>26</v>
      </c>
      <c r="E6" s="20" t="s">
        <v>40</v>
      </c>
      <c r="F6" s="21">
        <v>200</v>
      </c>
      <c r="G6" s="21">
        <v>31.8</v>
      </c>
      <c r="H6" s="21">
        <v>15.4</v>
      </c>
      <c r="I6" s="21">
        <v>30</v>
      </c>
      <c r="J6" s="21">
        <v>388</v>
      </c>
      <c r="K6" s="22">
        <v>279</v>
      </c>
      <c r="L6" s="21">
        <v>68.12</v>
      </c>
    </row>
    <row r="7" spans="1:12" x14ac:dyDescent="0.25">
      <c r="A7" s="23"/>
      <c r="B7" s="24"/>
      <c r="C7" s="25"/>
      <c r="D7" s="33"/>
      <c r="E7" s="45" t="s">
        <v>41</v>
      </c>
      <c r="F7" s="46">
        <v>30</v>
      </c>
      <c r="G7" s="46">
        <v>0.12</v>
      </c>
      <c r="H7" s="46">
        <v>0</v>
      </c>
      <c r="I7" s="46">
        <v>19.5</v>
      </c>
      <c r="J7" s="46">
        <v>79</v>
      </c>
      <c r="K7" s="47">
        <v>86</v>
      </c>
      <c r="L7" s="46">
        <v>6.48</v>
      </c>
    </row>
    <row r="8" spans="1:12" x14ac:dyDescent="0.25">
      <c r="A8" s="23"/>
      <c r="B8" s="24"/>
      <c r="C8" s="25"/>
      <c r="D8" s="26"/>
      <c r="E8" s="27" t="s">
        <v>42</v>
      </c>
      <c r="F8" s="28">
        <v>45</v>
      </c>
      <c r="G8" s="28">
        <v>10</v>
      </c>
      <c r="H8" s="28">
        <v>13</v>
      </c>
      <c r="I8" s="28">
        <v>14</v>
      </c>
      <c r="J8" s="28">
        <v>215</v>
      </c>
      <c r="K8" s="29">
        <v>63</v>
      </c>
      <c r="L8" s="28">
        <v>21.16</v>
      </c>
    </row>
    <row r="9" spans="1:12" x14ac:dyDescent="0.25">
      <c r="A9" s="23"/>
      <c r="B9" s="24"/>
      <c r="C9" s="25"/>
      <c r="D9" s="30" t="s">
        <v>27</v>
      </c>
      <c r="E9" s="27" t="s">
        <v>43</v>
      </c>
      <c r="F9" s="28">
        <v>200</v>
      </c>
      <c r="G9" s="28">
        <v>3.3</v>
      </c>
      <c r="H9" s="28">
        <v>2.9</v>
      </c>
      <c r="I9" s="28">
        <v>13.8</v>
      </c>
      <c r="J9" s="28">
        <v>94</v>
      </c>
      <c r="K9" s="29">
        <v>462</v>
      </c>
      <c r="L9" s="28">
        <v>9.1</v>
      </c>
    </row>
    <row r="10" spans="1:12" x14ac:dyDescent="0.25">
      <c r="A10" s="23"/>
      <c r="B10" s="24"/>
      <c r="C10" s="25"/>
      <c r="D10" s="30" t="s">
        <v>28</v>
      </c>
      <c r="E10" s="27" t="s">
        <v>50</v>
      </c>
      <c r="F10" s="28">
        <v>35</v>
      </c>
      <c r="G10" s="28">
        <v>2.7</v>
      </c>
      <c r="H10" s="28">
        <v>0.3</v>
      </c>
      <c r="I10" s="28">
        <v>17.2</v>
      </c>
      <c r="J10" s="28">
        <v>82</v>
      </c>
      <c r="K10" s="29">
        <v>573</v>
      </c>
      <c r="L10" s="28">
        <v>2.38</v>
      </c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510</v>
      </c>
      <c r="G14" s="36">
        <f t="shared" ref="G14:J14" si="0">SUM(G6:G13)</f>
        <v>47.92</v>
      </c>
      <c r="H14" s="36">
        <f t="shared" si="0"/>
        <v>31.599999999999998</v>
      </c>
      <c r="I14" s="36">
        <f t="shared" si="0"/>
        <v>94.5</v>
      </c>
      <c r="J14" s="36">
        <f t="shared" si="0"/>
        <v>858</v>
      </c>
      <c r="K14" s="37"/>
      <c r="L14" s="36">
        <f t="shared" ref="L14" si="1">SUM(L6:L13)</f>
        <v>107.24</v>
      </c>
    </row>
    <row r="15" spans="1:12" x14ac:dyDescent="0.25">
      <c r="A15" s="38">
        <v>2</v>
      </c>
      <c r="B15" s="39">
        <f>B6</f>
        <v>11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45</v>
      </c>
      <c r="F16" s="28">
        <v>200</v>
      </c>
      <c r="G16" s="28">
        <v>2.1</v>
      </c>
      <c r="H16" s="28">
        <v>4.0999999999999996</v>
      </c>
      <c r="I16" s="28">
        <v>11</v>
      </c>
      <c r="J16" s="28">
        <v>88</v>
      </c>
      <c r="K16" s="29">
        <v>100</v>
      </c>
      <c r="L16" s="28">
        <v>9.83</v>
      </c>
    </row>
    <row r="17" spans="1:12" ht="25.5" x14ac:dyDescent="0.25">
      <c r="A17" s="23"/>
      <c r="B17" s="24"/>
      <c r="C17" s="25"/>
      <c r="D17" s="30" t="s">
        <v>34</v>
      </c>
      <c r="E17" s="27" t="s">
        <v>46</v>
      </c>
      <c r="F17" s="28">
        <v>90</v>
      </c>
      <c r="G17" s="28">
        <v>12</v>
      </c>
      <c r="H17" s="28">
        <v>4</v>
      </c>
      <c r="I17" s="28">
        <v>3</v>
      </c>
      <c r="J17" s="28">
        <v>92</v>
      </c>
      <c r="K17" s="29">
        <v>298</v>
      </c>
      <c r="L17" s="28">
        <v>44.87</v>
      </c>
    </row>
    <row r="18" spans="1:12" x14ac:dyDescent="0.25">
      <c r="A18" s="23"/>
      <c r="B18" s="24"/>
      <c r="C18" s="25"/>
      <c r="D18" s="30" t="s">
        <v>35</v>
      </c>
      <c r="E18" s="27" t="s">
        <v>47</v>
      </c>
      <c r="F18" s="28">
        <v>150</v>
      </c>
      <c r="G18" s="28">
        <v>4</v>
      </c>
      <c r="H18" s="28">
        <v>6</v>
      </c>
      <c r="I18" s="28">
        <v>8.6999999999999993</v>
      </c>
      <c r="J18" s="28">
        <v>105</v>
      </c>
      <c r="K18" s="29">
        <v>377</v>
      </c>
      <c r="L18" s="28">
        <v>13.16</v>
      </c>
    </row>
    <row r="19" spans="1:12" ht="25.5" x14ac:dyDescent="0.25">
      <c r="A19" s="23"/>
      <c r="B19" s="24"/>
      <c r="C19" s="25"/>
      <c r="D19" s="30" t="s">
        <v>36</v>
      </c>
      <c r="E19" s="27" t="s">
        <v>49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20</v>
      </c>
    </row>
    <row r="20" spans="1:12" x14ac:dyDescent="0.25">
      <c r="A20" s="23"/>
      <c r="B20" s="24"/>
      <c r="C20" s="25"/>
      <c r="D20" s="30" t="s">
        <v>37</v>
      </c>
      <c r="E20" s="27" t="s">
        <v>48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2.38</v>
      </c>
    </row>
    <row r="21" spans="1:12" x14ac:dyDescent="0.25">
      <c r="A21" s="23"/>
      <c r="B21" s="24"/>
      <c r="C21" s="25"/>
      <c r="D21" s="30" t="s">
        <v>38</v>
      </c>
      <c r="E21" s="27" t="s">
        <v>44</v>
      </c>
      <c r="F21" s="28">
        <v>35</v>
      </c>
      <c r="G21" s="28">
        <v>3</v>
      </c>
      <c r="H21" s="28">
        <v>0.5</v>
      </c>
      <c r="I21" s="28">
        <v>14</v>
      </c>
      <c r="J21" s="28">
        <v>72</v>
      </c>
      <c r="K21" s="29">
        <v>574</v>
      </c>
      <c r="L21" s="28">
        <v>2.37</v>
      </c>
    </row>
    <row r="22" spans="1:12" x14ac:dyDescent="0.25">
      <c r="A22" s="23"/>
      <c r="B22" s="24"/>
      <c r="C22" s="25"/>
      <c r="D22" s="26"/>
      <c r="E22" s="27" t="s">
        <v>51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1.89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720</v>
      </c>
      <c r="G24" s="36">
        <f t="shared" ref="G24:J24" si="2">SUM(G15:G23)</f>
        <v>24.900000000000002</v>
      </c>
      <c r="H24" s="36">
        <f t="shared" si="2"/>
        <v>15.799999999999999</v>
      </c>
      <c r="I24" s="36">
        <f t="shared" si="2"/>
        <v>74.3</v>
      </c>
      <c r="J24" s="36">
        <f t="shared" si="2"/>
        <v>533</v>
      </c>
      <c r="K24" s="37"/>
      <c r="L24" s="36">
        <f t="shared" ref="L24" si="3">SUM(L15:L23)</f>
        <v>94.5</v>
      </c>
    </row>
    <row r="25" spans="1:12" ht="15.75" thickBot="1" x14ac:dyDescent="0.3">
      <c r="A25" s="41">
        <f>A6</f>
        <v>2</v>
      </c>
      <c r="B25" s="42">
        <f>B6</f>
        <v>11</v>
      </c>
      <c r="C25" s="51" t="s">
        <v>39</v>
      </c>
      <c r="D25" s="52"/>
      <c r="E25" s="43"/>
      <c r="F25" s="44">
        <f>F14+F24</f>
        <v>1230</v>
      </c>
      <c r="G25" s="44">
        <f t="shared" ref="G25:J25" si="4">G14+G24</f>
        <v>72.820000000000007</v>
      </c>
      <c r="H25" s="44">
        <f t="shared" si="4"/>
        <v>47.4</v>
      </c>
      <c r="I25" s="44">
        <f t="shared" si="4"/>
        <v>168.8</v>
      </c>
      <c r="J25" s="44">
        <f t="shared" si="4"/>
        <v>1391</v>
      </c>
      <c r="K25" s="44"/>
      <c r="L25" s="44">
        <f t="shared" ref="L25" si="5">L14+L24</f>
        <v>201.74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2024-12-06T03:12:47Z</dcterms:modified>
</cp:coreProperties>
</file>