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L14" i="1"/>
  <c r="J14" i="1"/>
  <c r="I14" i="1"/>
  <c r="H14" i="1"/>
  <c r="G14" i="1"/>
  <c r="F14" i="1"/>
  <c r="J25" i="1" l="1"/>
  <c r="I25" i="1"/>
  <c r="G25" i="1"/>
  <c r="L25" i="1"/>
  <c r="H25" i="1"/>
  <c r="F25" i="1"/>
</calcChain>
</file>

<file path=xl/sharedStrings.xml><?xml version="1.0" encoding="utf-8"?>
<sst xmlns="http://schemas.openxmlformats.org/spreadsheetml/2006/main" count="66" uniqueCount="62">
  <si>
    <t>Школа</t>
  </si>
  <si>
    <t>МАОУ "Саранинская СОШ"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</si>
  <si>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</si>
  <si>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</si>
  <si>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</si>
  <si>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</si>
  <si>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</si>
  <si>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</si>
  <si>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</si>
  <si>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</si>
  <si>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</si>
  <si>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</si>
  <si>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</si>
  <si>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</si>
  <si>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</si>
  <si>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</si>
  <si>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</si>
  <si>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</si>
  <si>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</si>
  <si>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</si>
  <si>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</si>
  <si>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</si>
  <si>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</si>
  <si>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</si>
  <si>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</si>
  <si>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</si>
  <si>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</si>
  <si>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</si>
  <si>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</si>
  <si>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</si>
  <si>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</si>
  <si>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</si>
  <si>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</si>
  <si>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</si>
  <si>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</si>
  <si>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</si>
  <si>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</si>
  <si>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</si>
  <si>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</si>
  <si>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</si>
  <si>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Хлеб пшеничный</t>
  </si>
  <si>
    <t>Хлеб ржаной</t>
  </si>
  <si>
    <t>Рассольник ленинградский</t>
  </si>
  <si>
    <t>Рис отварной</t>
  </si>
  <si>
    <t>Сок промышленного производства</t>
  </si>
  <si>
    <t>Сметана</t>
  </si>
  <si>
    <t>Хлеб пшеничный Витаминный</t>
  </si>
  <si>
    <t>Запеканка из творога</t>
  </si>
  <si>
    <t>Джем</t>
  </si>
  <si>
    <t>Бутерброд с сыром</t>
  </si>
  <si>
    <t>Какао с молоком</t>
  </si>
  <si>
    <t>200</t>
  </si>
  <si>
    <t>0,3</t>
  </si>
  <si>
    <t>0,1</t>
  </si>
  <si>
    <t>9,5</t>
  </si>
  <si>
    <t>40</t>
  </si>
  <si>
    <t>Биточки из птицы</t>
  </si>
  <si>
    <t>90</t>
  </si>
  <si>
    <t>18</t>
  </si>
  <si>
    <t>16,2</t>
  </si>
  <si>
    <t>9,6</t>
  </si>
  <si>
    <t>256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</si>
</sst>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" fillId="0" borderId="2" xfId="0" applyFont="1" applyFill="1" applyBorder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O6" sqref="O6"/>
    </sheetView>
  </sheetViews>
  <sheetFormatPr defaultRowHeight="15" x14ac:dyDescent="0.25"/>
  <cols>
    <col min="4" max="4" width="26" customWidth="1"/>
    <col min="5" max="5" width="30.85546875" customWidth="1"/>
  </cols>
  <sheetData>
    <row r="1" spans="1:12" x14ac:dyDescent="0.25">
      <c r="A1" s="1" t="s">
        <v>0</v>
      </c>
      <c r="B1" s="2"/>
      <c r="C1" s="48" t="s">
        <v>1</v>
      </c>
      <c r="D1" s="49"/>
      <c r="E1" s="49"/>
      <c r="F1" s="3" t="s">
        <v>2</v>
      </c>
      <c r="G1" s="2" t="s">
        <v>3</v>
      </c>
      <c r="H1" s="50" t="s">
        <v>4</v>
      </c>
      <c r="I1" s="50"/>
      <c r="J1" s="50"/>
      <c r="K1" s="50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5</v>
      </c>
      <c r="H2" s="50" t="s">
        <v>6</v>
      </c>
      <c r="I2" s="50"/>
      <c r="J2" s="50"/>
      <c r="K2" s="50"/>
      <c r="L2" s="2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6</v>
      </c>
      <c r="I3" s="8">
        <v>12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x14ac:dyDescent="0.25">
      <c r="A6" s="16">
        <v>1</v>
      </c>
      <c r="B6" s="17">
        <v>5</v>
      </c>
      <c r="C6" s="18" t="s">
        <v>25</v>
      </c>
      <c r="D6" s="19" t="s">
        <v>26</v>
      </c>
      <c r="E6" s="20" t="s">
        <v>47</v>
      </c>
      <c r="F6" s="21">
        <v>200</v>
      </c>
      <c r="G6" s="21">
        <v>31.8</v>
      </c>
      <c r="H6" s="21">
        <v>15.4</v>
      </c>
      <c r="I6" s="21">
        <v>30</v>
      </c>
      <c r="J6" s="21">
        <v>388</v>
      </c>
      <c r="K6" s="22">
        <v>279</v>
      </c>
      <c r="L6" s="21">
        <v>68.12</v>
      </c>
    </row>
    <row r="7" spans="1:12" x14ac:dyDescent="0.25">
      <c r="A7" s="23"/>
      <c r="B7" s="24"/>
      <c r="C7" s="25"/>
      <c r="D7" s="33" t="s">
        <v>32</v>
      </c>
      <c r="E7" s="45" t="s">
        <v>48</v>
      </c>
      <c r="F7" s="46">
        <v>30</v>
      </c>
      <c r="G7" s="46">
        <v>0.12</v>
      </c>
      <c r="H7" s="46">
        <v>0</v>
      </c>
      <c r="I7" s="46">
        <v>19.5</v>
      </c>
      <c r="J7" s="46">
        <v>79</v>
      </c>
      <c r="K7" s="47">
        <v>86</v>
      </c>
      <c r="L7" s="46">
        <v>6.48</v>
      </c>
    </row>
    <row r="8" spans="1:12" x14ac:dyDescent="0.25">
      <c r="A8" s="23"/>
      <c r="B8" s="24"/>
      <c r="C8" s="25"/>
      <c r="D8" s="26" t="s">
        <v>27</v>
      </c>
      <c r="E8" s="27" t="s">
        <v>49</v>
      </c>
      <c r="F8" s="28">
        <v>45</v>
      </c>
      <c r="G8" s="28">
        <v>10</v>
      </c>
      <c r="H8" s="28">
        <v>13</v>
      </c>
      <c r="I8" s="28">
        <v>14</v>
      </c>
      <c r="J8" s="28">
        <v>215</v>
      </c>
      <c r="K8" s="29">
        <v>63</v>
      </c>
      <c r="L8" s="28">
        <v>21.16</v>
      </c>
    </row>
    <row r="9" spans="1:12" x14ac:dyDescent="0.25">
      <c r="A9" s="23"/>
      <c r="B9" s="24"/>
      <c r="C9" s="25"/>
      <c r="D9" s="30" t="s">
        <v>28</v>
      </c>
      <c r="E9" s="27" t="s">
        <v>50</v>
      </c>
      <c r="F9" s="28" t="s">
        <v>51</v>
      </c>
      <c r="G9" s="28" t="s">
        <v>52</v>
      </c>
      <c r="H9" s="28" t="s">
        <v>53</v>
      </c>
      <c r="I9" s="28" t="s">
        <v>54</v>
      </c>
      <c r="J9" s="28" t="s">
        <v>55</v>
      </c>
      <c r="K9" s="29">
        <v>459</v>
      </c>
      <c r="L9" s="28">
        <v>4.9000000000000004</v>
      </c>
    </row>
    <row r="10" spans="1:12" x14ac:dyDescent="0.25">
      <c r="A10" s="23"/>
      <c r="B10" s="24"/>
      <c r="C10" s="25"/>
      <c r="D10" s="30" t="s">
        <v>28</v>
      </c>
      <c r="E10" s="27" t="s">
        <v>40</v>
      </c>
      <c r="F10" s="28">
        <v>35</v>
      </c>
      <c r="G10" s="28">
        <v>2.7</v>
      </c>
      <c r="H10" s="28">
        <v>0.3</v>
      </c>
      <c r="I10" s="28">
        <v>17.2</v>
      </c>
      <c r="J10" s="28">
        <v>82</v>
      </c>
      <c r="K10" s="29">
        <v>573</v>
      </c>
      <c r="L10" s="28">
        <v>2.38</v>
      </c>
    </row>
    <row r="11" spans="1:12" x14ac:dyDescent="0.25">
      <c r="A11" s="23"/>
      <c r="B11" s="24"/>
      <c r="C11" s="25"/>
      <c r="D11" s="30" t="s">
        <v>29</v>
      </c>
      <c r="E11" s="27" t="s">
        <v>41</v>
      </c>
      <c r="F11" s="28">
        <v>35</v>
      </c>
      <c r="G11" s="28">
        <v>3</v>
      </c>
      <c r="H11" s="28">
        <v>0.5</v>
      </c>
      <c r="I11" s="28">
        <v>14</v>
      </c>
      <c r="J11" s="28">
        <v>72</v>
      </c>
      <c r="K11" s="29">
        <v>574</v>
      </c>
      <c r="L11" s="28">
        <v>2.37</v>
      </c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9"/>
      <c r="L13" s="28"/>
    </row>
    <row r="14" spans="1:12" x14ac:dyDescent="0.25">
      <c r="A14" s="31"/>
      <c r="B14" s="32"/>
      <c r="C14" s="33"/>
      <c r="D14" s="34" t="s">
        <v>30</v>
      </c>
      <c r="E14" s="35"/>
      <c r="F14" s="36">
        <f>SUM(F6:F13)</f>
        <v>345</v>
      </c>
      <c r="G14" s="36">
        <f t="shared" ref="G14:J14" si="0">SUM(G6:G13)</f>
        <v>47.620000000000005</v>
      </c>
      <c r="H14" s="36">
        <f t="shared" si="0"/>
        <v>29.2</v>
      </c>
      <c r="I14" s="36">
        <f t="shared" si="0"/>
        <v>94.7</v>
      </c>
      <c r="J14" s="36">
        <f t="shared" si="0"/>
        <v>836</v>
      </c>
      <c r="K14" s="37"/>
      <c r="L14" s="36">
        <f t="shared" ref="L14" si="1">SUM(L6:L13)</f>
        <v>105.41000000000001</v>
      </c>
    </row>
    <row r="15" spans="1:12" x14ac:dyDescent="0.25">
      <c r="A15" s="38">
        <v>1</v>
      </c>
      <c r="B15" s="39">
        <v>5</v>
      </c>
      <c r="C15" s="40" t="s">
        <v>31</v>
      </c>
      <c r="D15" s="30" t="s">
        <v>32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23"/>
      <c r="B16" s="24"/>
      <c r="C16" s="25"/>
      <c r="D16" s="30" t="s">
        <v>33</v>
      </c>
      <c r="E16" s="27" t="s">
        <v>42</v>
      </c>
      <c r="F16" s="28">
        <v>200</v>
      </c>
      <c r="G16" s="28">
        <v>2.1</v>
      </c>
      <c r="H16" s="28">
        <v>4.0999999999999996</v>
      </c>
      <c r="I16" s="28">
        <v>11</v>
      </c>
      <c r="J16" s="28">
        <v>88</v>
      </c>
      <c r="K16" s="29">
        <v>100</v>
      </c>
      <c r="L16" s="28">
        <v>9.83</v>
      </c>
    </row>
    <row r="17" spans="1:12" x14ac:dyDescent="0.25">
      <c r="A17" s="23"/>
      <c r="B17" s="24"/>
      <c r="C17" s="25"/>
      <c r="D17" s="30" t="s">
        <v>34</v>
      </c>
      <c r="E17" s="27" t="s">
        <v>56</v>
      </c>
      <c r="F17" s="28" t="s">
        <v>57</v>
      </c>
      <c r="G17" s="28" t="s">
        <v>58</v>
      </c>
      <c r="H17" s="28" t="s">
        <v>59</v>
      </c>
      <c r="I17" s="28" t="s">
        <v>60</v>
      </c>
      <c r="J17" s="28" t="s">
        <v>61</v>
      </c>
      <c r="K17" s="29">
        <v>372</v>
      </c>
      <c r="L17" s="28">
        <v>36.78</v>
      </c>
    </row>
    <row r="18" spans="1:12" x14ac:dyDescent="0.25">
      <c r="A18" s="23"/>
      <c r="B18" s="24"/>
      <c r="C18" s="25"/>
      <c r="D18" s="30" t="s">
        <v>35</v>
      </c>
      <c r="E18" s="27" t="s">
        <v>43</v>
      </c>
      <c r="F18" s="28">
        <v>150</v>
      </c>
      <c r="G18" s="28">
        <v>3.8</v>
      </c>
      <c r="H18" s="28">
        <v>5.4</v>
      </c>
      <c r="I18" s="28">
        <v>39</v>
      </c>
      <c r="J18" s="28">
        <v>219</v>
      </c>
      <c r="K18" s="29">
        <v>385</v>
      </c>
      <c r="L18" s="28">
        <v>14.07</v>
      </c>
    </row>
    <row r="19" spans="1:12" ht="15.75" customHeight="1" x14ac:dyDescent="0.25">
      <c r="A19" s="23"/>
      <c r="B19" s="24"/>
      <c r="C19" s="25"/>
      <c r="D19" s="30" t="s">
        <v>36</v>
      </c>
      <c r="E19" s="27" t="s">
        <v>44</v>
      </c>
      <c r="F19" s="28">
        <v>200</v>
      </c>
      <c r="G19" s="28">
        <v>1</v>
      </c>
      <c r="H19" s="28">
        <v>0.2</v>
      </c>
      <c r="I19" s="28">
        <v>20.2</v>
      </c>
      <c r="J19" s="28">
        <v>86</v>
      </c>
      <c r="K19" s="29">
        <v>501</v>
      </c>
      <c r="L19" s="28">
        <v>20</v>
      </c>
    </row>
    <row r="20" spans="1:12" x14ac:dyDescent="0.25">
      <c r="A20" s="23"/>
      <c r="B20" s="24"/>
      <c r="C20" s="25"/>
      <c r="D20" s="30" t="s">
        <v>37</v>
      </c>
      <c r="E20" s="27" t="s">
        <v>46</v>
      </c>
      <c r="F20" s="28">
        <v>35</v>
      </c>
      <c r="G20" s="28">
        <v>2.7</v>
      </c>
      <c r="H20" s="28">
        <v>0.3</v>
      </c>
      <c r="I20" s="28">
        <v>17.2</v>
      </c>
      <c r="J20" s="28">
        <v>82</v>
      </c>
      <c r="K20" s="29">
        <v>573</v>
      </c>
      <c r="L20" s="28">
        <v>2.38</v>
      </c>
    </row>
    <row r="21" spans="1:12" x14ac:dyDescent="0.25">
      <c r="A21" s="23"/>
      <c r="B21" s="24"/>
      <c r="C21" s="25"/>
      <c r="D21" s="30" t="s">
        <v>38</v>
      </c>
      <c r="E21" s="27" t="s">
        <v>41</v>
      </c>
      <c r="F21" s="28">
        <v>35</v>
      </c>
      <c r="G21" s="28">
        <v>3</v>
      </c>
      <c r="H21" s="28">
        <v>0.5</v>
      </c>
      <c r="I21" s="28">
        <v>14</v>
      </c>
      <c r="J21" s="28">
        <v>72</v>
      </c>
      <c r="K21" s="29">
        <v>574</v>
      </c>
      <c r="L21" s="28">
        <v>2.37</v>
      </c>
    </row>
    <row r="22" spans="1:12" x14ac:dyDescent="0.25">
      <c r="A22" s="23"/>
      <c r="B22" s="24"/>
      <c r="C22" s="25"/>
      <c r="D22" s="26"/>
      <c r="E22" s="27" t="s">
        <v>45</v>
      </c>
      <c r="F22" s="28">
        <v>10</v>
      </c>
      <c r="G22" s="28">
        <v>0.1</v>
      </c>
      <c r="H22" s="28">
        <v>0.7</v>
      </c>
      <c r="I22" s="28">
        <v>0.2</v>
      </c>
      <c r="J22" s="28">
        <v>8</v>
      </c>
      <c r="K22" s="29">
        <v>433</v>
      </c>
      <c r="L22" s="28">
        <v>1.98</v>
      </c>
    </row>
    <row r="23" spans="1:12" x14ac:dyDescent="0.25">
      <c r="A23" s="23"/>
      <c r="B23" s="24"/>
      <c r="C23" s="25"/>
      <c r="D23" s="26"/>
      <c r="E23" s="27"/>
      <c r="F23" s="28"/>
      <c r="G23" s="28"/>
      <c r="H23" s="28"/>
      <c r="I23" s="28"/>
      <c r="J23" s="28"/>
      <c r="K23" s="29"/>
      <c r="L23" s="28"/>
    </row>
    <row r="24" spans="1:12" x14ac:dyDescent="0.25">
      <c r="A24" s="31"/>
      <c r="B24" s="32"/>
      <c r="C24" s="33"/>
      <c r="D24" s="34" t="s">
        <v>30</v>
      </c>
      <c r="E24" s="35"/>
      <c r="F24" s="36">
        <f>SUM(F15:F23)</f>
        <v>630</v>
      </c>
      <c r="G24" s="36">
        <f t="shared" ref="G24:J24" si="2">SUM(G15:G23)</f>
        <v>12.700000000000001</v>
      </c>
      <c r="H24" s="36">
        <f t="shared" si="2"/>
        <v>11.2</v>
      </c>
      <c r="I24" s="36">
        <f t="shared" si="2"/>
        <v>101.60000000000001</v>
      </c>
      <c r="J24" s="36">
        <f t="shared" si="2"/>
        <v>555</v>
      </c>
      <c r="K24" s="37"/>
      <c r="L24" s="36">
        <f t="shared" ref="L24" si="3">SUM(L15:L23)</f>
        <v>87.410000000000011</v>
      </c>
    </row>
    <row r="25" spans="1:12" ht="15.75" thickBot="1" x14ac:dyDescent="0.3">
      <c r="A25" s="41">
        <f>A6</f>
        <v>1</v>
      </c>
      <c r="B25" s="42">
        <f>B6</f>
        <v>5</v>
      </c>
      <c r="C25" s="51" t="s">
        <v>39</v>
      </c>
      <c r="D25" s="52"/>
      <c r="E25" s="43"/>
      <c r="F25" s="44">
        <f>F14+F24</f>
        <v>975</v>
      </c>
      <c r="G25" s="44">
        <f t="shared" ref="G25:J25" si="4">G14+G24</f>
        <v>60.320000000000007</v>
      </c>
      <c r="H25" s="44">
        <f t="shared" si="4"/>
        <v>40.4</v>
      </c>
      <c r="I25" s="44">
        <f t="shared" si="4"/>
        <v>196.3</v>
      </c>
      <c r="J25" s="44">
        <f t="shared" si="4"/>
        <v>1391</v>
      </c>
      <c r="K25" s="44"/>
      <c r="L25" s="44">
        <f t="shared" ref="L25" si="5">L14+L24</f>
        <v>192.82000000000002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2024-12-02T03:09:27Z</dcterms:modified>
</cp:coreProperties>
</file>