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4" i="1" l="1"/>
  <c r="F25" i="1" s="1"/>
  <c r="G24" i="1"/>
  <c r="G25" i="1" s="1"/>
  <c r="H24" i="1"/>
  <c r="H25" i="1" s="1"/>
  <c r="I24" i="1"/>
  <c r="I25" i="1" s="1"/>
  <c r="J24" i="1"/>
  <c r="J25" i="1" s="1"/>
  <c r="L24" i="1"/>
  <c r="L25" i="1" s="1"/>
  <c r="A25" i="1"/>
  <c r="B25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<sst xmlns="http://schemas.openxmlformats.org/spreadsheetml/2006/main" count="54" uniqueCount="50">
  <si>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</si>
  <si>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</si>
  <si>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</si>
  <si>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</si>
  <si>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</si>
  <si>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</si>
  <si>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</si>
  <si>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</si>
  <si>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</si>
  <si>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</si>
  <si>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</si>
  <si>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</si>
  <si>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</si>
  <si>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</si>
  <si>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</si>
  <si>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</si>
  <si>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</si>
  <si>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</si>
  <si>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</si>
  <si>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</si>
  <si>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</si>
  <si>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</si>
  <si>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</si>
  <si>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</si>
  <si>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</si>
  <si>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</si>
  <si>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</si>
  <si>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</si>
  <si>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</si>
  <si>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</si>
  <si>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</si>
  <si>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</si>
  <si>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</si>
  <si>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</si>
  <si>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</si>
  <si>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</si>
  <si>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</si>
  <si>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</si>
  <si>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</si>
  <si>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</si>
  <si>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пшеничная молочная </t>
  </si>
  <si>
    <t>Бутерброд с сыром</t>
  </si>
  <si>
    <t>Яйцо вареное</t>
  </si>
  <si>
    <t>Какао с молоком</t>
  </si>
  <si>
    <t>Хлеб пшеничный</t>
  </si>
  <si>
    <t xml:space="preserve">Щи из свежей капусты </t>
  </si>
  <si>
    <t>Плов из отварной птицы</t>
  </si>
  <si>
    <t>Хлеб ржаной Дарницкий</t>
  </si>
  <si>
    <t>Напиток витаминизированный "Витошка"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</si>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</sst>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21" sqref="L21"/>
    </sheetView>
  </sheetViews>
  <sheetFormatPr defaultRowHeight="15" x14ac:dyDescent="0.25"/>
  <cols>
    <col min="3" max="3" width="25.140625" customWidth="1"/>
    <col min="4" max="4" width="13.140625" customWidth="1"/>
    <col min="5" max="5" width="37.42578125" customWidth="1"/>
    <col min="8" max="8" width="16" customWidth="1"/>
  </cols>
  <sheetData>
    <row r="1" spans="1:12" ht="15" customHeight="1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customHeight="1" x14ac:dyDescent="0.2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 x14ac:dyDescent="0.25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25</v>
      </c>
      <c r="I3" s="11">
        <v>11</v>
      </c>
      <c r="J3" s="12">
        <v>2024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 t="s">
        <v>10</v>
      </c>
      <c r="I4" s="14" t="s">
        <v>11</v>
      </c>
      <c r="J4" s="14" t="s">
        <v>12</v>
      </c>
      <c r="K4" s="2"/>
      <c r="L4" s="2"/>
    </row>
    <row r="5" spans="1:12" ht="24.75" customHeight="1" thickBot="1" x14ac:dyDescent="0.3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x14ac:dyDescent="0.25">
      <c r="A6" s="19">
        <v>2</v>
      </c>
      <c r="B6" s="20">
        <v>1</v>
      </c>
      <c r="C6" s="21" t="s">
        <v>25</v>
      </c>
      <c r="D6" s="22" t="s">
        <v>26</v>
      </c>
      <c r="E6" s="23" t="s">
        <v>40</v>
      </c>
      <c r="F6" s="24">
        <v>200</v>
      </c>
      <c r="G6" s="24">
        <v>7.5</v>
      </c>
      <c r="H6" s="24">
        <v>6.6</v>
      </c>
      <c r="I6" s="24">
        <v>36.299999999999997</v>
      </c>
      <c r="J6" s="24">
        <v>235</v>
      </c>
      <c r="K6" s="25">
        <v>232</v>
      </c>
      <c r="L6" s="24">
        <v>15.38</v>
      </c>
    </row>
    <row r="7" spans="1:12" x14ac:dyDescent="0.25">
      <c r="A7" s="26"/>
      <c r="B7" s="27"/>
      <c r="C7" s="28"/>
      <c r="D7" s="36"/>
      <c r="E7" s="30" t="s">
        <v>41</v>
      </c>
      <c r="F7" s="31">
        <v>45</v>
      </c>
      <c r="G7" s="31">
        <v>10</v>
      </c>
      <c r="H7" s="31">
        <v>13</v>
      </c>
      <c r="I7" s="31">
        <v>14</v>
      </c>
      <c r="J7" s="31">
        <v>215</v>
      </c>
      <c r="K7" s="32">
        <v>63</v>
      </c>
      <c r="L7" s="31">
        <v>21.16</v>
      </c>
    </row>
    <row r="8" spans="1:12" x14ac:dyDescent="0.25">
      <c r="A8" s="26"/>
      <c r="B8" s="27"/>
      <c r="C8" s="28"/>
      <c r="D8" s="29" t="s">
        <v>32</v>
      </c>
      <c r="E8" s="30" t="s">
        <v>42</v>
      </c>
      <c r="F8" s="31">
        <v>40</v>
      </c>
      <c r="G8" s="31">
        <v>5.0999999999999996</v>
      </c>
      <c r="H8" s="31">
        <v>4.5999999999999996</v>
      </c>
      <c r="I8" s="31">
        <v>0.3</v>
      </c>
      <c r="J8" s="31">
        <v>63</v>
      </c>
      <c r="K8" s="32">
        <v>267</v>
      </c>
      <c r="L8" s="31">
        <v>9.6999999999999993</v>
      </c>
    </row>
    <row r="9" spans="1:12" x14ac:dyDescent="0.25">
      <c r="A9" s="26"/>
      <c r="B9" s="27"/>
      <c r="C9" s="28"/>
      <c r="D9" s="33" t="s">
        <v>27</v>
      </c>
      <c r="E9" s="30" t="s">
        <v>43</v>
      </c>
      <c r="F9" s="31">
        <v>200</v>
      </c>
      <c r="G9" s="31">
        <v>3.3</v>
      </c>
      <c r="H9" s="31">
        <v>2.9</v>
      </c>
      <c r="I9" s="31">
        <v>13.8</v>
      </c>
      <c r="J9" s="31">
        <v>94</v>
      </c>
      <c r="K9" s="32">
        <v>462</v>
      </c>
      <c r="L9" s="31">
        <v>9.5399999999999991</v>
      </c>
    </row>
    <row r="10" spans="1:12" x14ac:dyDescent="0.25">
      <c r="A10" s="26"/>
      <c r="B10" s="27"/>
      <c r="C10" s="28"/>
      <c r="D10" s="33" t="s">
        <v>28</v>
      </c>
      <c r="E10" s="30" t="s">
        <v>44</v>
      </c>
      <c r="F10" s="31">
        <v>35</v>
      </c>
      <c r="G10" s="31">
        <v>2.7</v>
      </c>
      <c r="H10" s="31">
        <v>0.3</v>
      </c>
      <c r="I10" s="31">
        <v>17.2</v>
      </c>
      <c r="J10" s="31">
        <v>82</v>
      </c>
      <c r="K10" s="32">
        <v>573</v>
      </c>
      <c r="L10" s="31">
        <v>2.38</v>
      </c>
    </row>
    <row r="11" spans="1:12" x14ac:dyDescent="0.25">
      <c r="A11" s="26"/>
      <c r="B11" s="27"/>
      <c r="C11" s="28"/>
      <c r="D11" s="33" t="s">
        <v>28</v>
      </c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26"/>
      <c r="B12" s="27"/>
      <c r="C12" s="28"/>
      <c r="D12" s="29" t="s">
        <v>29</v>
      </c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30</v>
      </c>
      <c r="E14" s="38"/>
      <c r="F14" s="39">
        <v>669</v>
      </c>
      <c r="G14" s="39">
        <v>29.4</v>
      </c>
      <c r="H14" s="39">
        <v>28.2</v>
      </c>
      <c r="I14" s="39">
        <v>101.2</v>
      </c>
      <c r="J14" s="39">
        <v>777</v>
      </c>
      <c r="K14" s="40"/>
      <c r="L14" s="39">
        <v>125.93</v>
      </c>
    </row>
    <row r="15" spans="1:12" x14ac:dyDescent="0.25">
      <c r="A15" s="41">
        <v>2</v>
      </c>
      <c r="B15" s="42">
        <v>1</v>
      </c>
      <c r="C15" s="43" t="s">
        <v>31</v>
      </c>
      <c r="D15" s="33" t="s">
        <v>32</v>
      </c>
      <c r="E15" s="30" t="s">
        <v>49</v>
      </c>
      <c r="F15" s="31">
        <v>65</v>
      </c>
      <c r="G15" s="31">
        <v>2</v>
      </c>
      <c r="H15" s="31">
        <v>2.4</v>
      </c>
      <c r="I15" s="31">
        <v>3.3</v>
      </c>
      <c r="J15" s="31">
        <v>41</v>
      </c>
      <c r="K15" s="32">
        <v>157</v>
      </c>
      <c r="L15" s="31">
        <v>46.34</v>
      </c>
    </row>
    <row r="16" spans="1:12" x14ac:dyDescent="0.25">
      <c r="A16" s="26"/>
      <c r="B16" s="27"/>
      <c r="C16" s="28"/>
      <c r="D16" s="33" t="s">
        <v>33</v>
      </c>
      <c r="E16" s="30" t="s">
        <v>45</v>
      </c>
      <c r="F16" s="31">
        <v>200</v>
      </c>
      <c r="G16" s="31">
        <v>1.2</v>
      </c>
      <c r="H16" s="31">
        <v>4</v>
      </c>
      <c r="I16" s="31">
        <v>3.04</v>
      </c>
      <c r="J16" s="31">
        <v>49</v>
      </c>
      <c r="K16" s="32">
        <v>104</v>
      </c>
      <c r="L16" s="31">
        <v>4.26</v>
      </c>
    </row>
    <row r="17" spans="1:12" x14ac:dyDescent="0.25">
      <c r="A17" s="26"/>
      <c r="B17" s="27"/>
      <c r="C17" s="28"/>
      <c r="D17" s="33" t="s">
        <v>34</v>
      </c>
      <c r="E17" s="30" t="s">
        <v>46</v>
      </c>
      <c r="F17" s="31">
        <v>200</v>
      </c>
      <c r="G17" s="31">
        <v>12.3</v>
      </c>
      <c r="H17" s="31">
        <v>8.1999999999999993</v>
      </c>
      <c r="I17" s="31">
        <v>24.8</v>
      </c>
      <c r="J17" s="31">
        <v>223</v>
      </c>
      <c r="K17" s="32">
        <v>375</v>
      </c>
      <c r="L17" s="31">
        <v>41.76</v>
      </c>
    </row>
    <row r="18" spans="1:12" x14ac:dyDescent="0.25">
      <c r="A18" s="26"/>
      <c r="B18" s="27"/>
      <c r="C18" s="28"/>
      <c r="D18" s="33" t="s">
        <v>35</v>
      </c>
      <c r="E18" s="30"/>
      <c r="F18" s="31"/>
      <c r="G18" s="31"/>
      <c r="H18" s="31"/>
      <c r="I18" s="31"/>
      <c r="J18" s="31"/>
      <c r="K18" s="32"/>
      <c r="L18" s="31"/>
    </row>
    <row r="19" spans="1:12" ht="15" customHeight="1" x14ac:dyDescent="0.25">
      <c r="A19" s="26"/>
      <c r="B19" s="27"/>
      <c r="C19" s="28"/>
      <c r="D19" s="33" t="s">
        <v>36</v>
      </c>
      <c r="E19" s="30" t="s">
        <v>48</v>
      </c>
      <c r="F19" s="31">
        <v>200</v>
      </c>
      <c r="G19" s="31">
        <v>0</v>
      </c>
      <c r="H19" s="31">
        <v>0</v>
      </c>
      <c r="I19" s="31">
        <v>17</v>
      </c>
      <c r="J19" s="31">
        <v>70</v>
      </c>
      <c r="K19" s="32">
        <v>509</v>
      </c>
      <c r="L19" s="31">
        <v>9</v>
      </c>
    </row>
    <row r="20" spans="1:12" x14ac:dyDescent="0.25">
      <c r="A20" s="26"/>
      <c r="B20" s="27"/>
      <c r="C20" s="28"/>
      <c r="D20" s="33" t="s">
        <v>37</v>
      </c>
      <c r="E20" s="30" t="s">
        <v>44</v>
      </c>
      <c r="F20" s="31">
        <v>35</v>
      </c>
      <c r="G20" s="31">
        <v>2.7</v>
      </c>
      <c r="H20" s="31">
        <v>0.3</v>
      </c>
      <c r="I20" s="31">
        <v>17.2</v>
      </c>
      <c r="J20" s="31">
        <v>82</v>
      </c>
      <c r="K20" s="32">
        <v>573</v>
      </c>
      <c r="L20" s="31">
        <v>2.38</v>
      </c>
    </row>
    <row r="21" spans="1:12" x14ac:dyDescent="0.25">
      <c r="A21" s="26"/>
      <c r="B21" s="27"/>
      <c r="C21" s="28"/>
      <c r="D21" s="33" t="s">
        <v>38</v>
      </c>
      <c r="E21" s="30" t="s">
        <v>47</v>
      </c>
      <c r="F21" s="31">
        <v>35</v>
      </c>
      <c r="G21" s="31">
        <v>3</v>
      </c>
      <c r="H21" s="31">
        <v>0.5</v>
      </c>
      <c r="I21" s="31">
        <v>14</v>
      </c>
      <c r="J21" s="31">
        <v>72</v>
      </c>
      <c r="K21" s="32">
        <v>574</v>
      </c>
      <c r="L21" s="31">
        <v>2.37</v>
      </c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x14ac:dyDescent="0.25">
      <c r="A24" s="34"/>
      <c r="B24" s="35"/>
      <c r="C24" s="36"/>
      <c r="D24" s="37" t="s">
        <v>30</v>
      </c>
      <c r="E24" s="38"/>
      <c r="F24" s="39">
        <f>SUM(F15:F23)</f>
        <v>735</v>
      </c>
      <c r="G24" s="39">
        <f t="shared" ref="G24:J24" si="0">SUM(G15:G23)</f>
        <v>21.2</v>
      </c>
      <c r="H24" s="39">
        <f t="shared" si="0"/>
        <v>15.4</v>
      </c>
      <c r="I24" s="39">
        <f t="shared" si="0"/>
        <v>79.34</v>
      </c>
      <c r="J24" s="39">
        <f t="shared" si="0"/>
        <v>537</v>
      </c>
      <c r="K24" s="40"/>
      <c r="L24" s="39">
        <f t="shared" ref="L24" si="1">SUM(L15:L23)</f>
        <v>106.11</v>
      </c>
    </row>
    <row r="25" spans="1:12" ht="15.75" customHeight="1" thickBot="1" x14ac:dyDescent="0.3">
      <c r="A25" s="44">
        <f>A6</f>
        <v>2</v>
      </c>
      <c r="B25" s="45">
        <f>B6</f>
        <v>1</v>
      </c>
      <c r="C25" s="48" t="s">
        <v>39</v>
      </c>
      <c r="D25" s="49"/>
      <c r="E25" s="46"/>
      <c r="F25" s="47">
        <f>F14+F24</f>
        <v>1404</v>
      </c>
      <c r="G25" s="47">
        <f t="shared" ref="G25:J25" si="2">G14+G24</f>
        <v>50.599999999999994</v>
      </c>
      <c r="H25" s="47">
        <f t="shared" si="2"/>
        <v>43.6</v>
      </c>
      <c r="I25" s="47">
        <f t="shared" si="2"/>
        <v>180.54000000000002</v>
      </c>
      <c r="J25" s="47">
        <f t="shared" si="2"/>
        <v>1314</v>
      </c>
      <c r="K25" s="47"/>
      <c r="L25" s="47">
        <f t="shared" ref="L25" si="3">L14+L24</f>
        <v>232.04000000000002</v>
      </c>
    </row>
  </sheetData>
  <mergeCells count="1"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2024-11-26T10:14:00Z</dcterms:modified>
</cp:coreProperties>
</file>