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<sst xmlns="http://schemas.openxmlformats.org/spreadsheetml/2006/main" count="44" uniqueCount="42">
  <si>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</si>
  <si>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</si>
  <si>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</si>
  <si>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</si>
  <si>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</si>
  <si>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</si>
  <si>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</si>
  <si>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</si>
  <si>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</si>
  <si>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</si>
  <si>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Макароны отварные с сыром</t>
  </si>
  <si>
    <t>Какао с молоком сгущенным</t>
  </si>
  <si>
    <t>закуска</t>
  </si>
  <si>
    <t>Хлеб пшеничный витаминный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</si>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</sst>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6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36.28515625" style="1" customWidth="1"/>
    <col min="5" max="5" width="32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14</v>
      </c>
      <c r="G1" s="3" t="s">
        <v>15</v>
      </c>
      <c r="H1" s="47" t="s">
        <v>16</v>
      </c>
      <c r="I1" s="47"/>
      <c r="J1" s="47"/>
      <c r="K1" s="47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17</v>
      </c>
      <c r="H2" s="47" t="s">
        <v>18</v>
      </c>
      <c r="I2" s="47"/>
      <c r="J2" s="47"/>
      <c r="K2" s="47"/>
      <c r="L2" s="3"/>
    </row>
    <row r="3" spans="1:12" x14ac:dyDescent="0.25">
      <c r="A3" s="6" t="s">
        <v>19</v>
      </c>
      <c r="B3" s="3"/>
      <c r="C3" s="3"/>
      <c r="D3" s="7"/>
      <c r="E3" s="8" t="s">
        <v>20</v>
      </c>
      <c r="F3" s="3"/>
      <c r="G3" s="3" t="s">
        <v>21</v>
      </c>
      <c r="H3" s="9">
        <v>9</v>
      </c>
      <c r="I3" s="9">
        <v>11</v>
      </c>
      <c r="J3" s="10">
        <v>2024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22</v>
      </c>
      <c r="I4" s="12" t="s">
        <v>23</v>
      </c>
      <c r="J4" s="12" t="s">
        <v>24</v>
      </c>
      <c r="K4" s="3"/>
      <c r="L4" s="3"/>
    </row>
    <row r="5" spans="1:12" ht="34.5" thickBot="1" x14ac:dyDescent="0.3">
      <c r="A5" s="13" t="s">
        <v>25</v>
      </c>
      <c r="B5" s="14" t="s">
        <v>26</v>
      </c>
      <c r="C5" s="15" t="s">
        <v>2</v>
      </c>
      <c r="D5" s="15" t="s">
        <v>27</v>
      </c>
      <c r="E5" s="15" t="s">
        <v>28</v>
      </c>
      <c r="F5" s="15" t="s">
        <v>29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30</v>
      </c>
      <c r="L5" s="15" t="s">
        <v>3</v>
      </c>
    </row>
    <row r="6" spans="1:12" x14ac:dyDescent="0.25">
      <c r="A6" s="17">
        <v>1</v>
      </c>
      <c r="B6" s="18">
        <v>6</v>
      </c>
      <c r="C6" s="19" t="s">
        <v>8</v>
      </c>
      <c r="D6" s="20" t="s">
        <v>31</v>
      </c>
      <c r="E6" s="45" t="s">
        <v>10</v>
      </c>
      <c r="F6" s="21">
        <v>250</v>
      </c>
      <c r="G6" s="21">
        <v>12</v>
      </c>
      <c r="H6" s="21">
        <v>10</v>
      </c>
      <c r="I6" s="21">
        <v>35.299999999999997</v>
      </c>
      <c r="J6" s="21">
        <v>280</v>
      </c>
      <c r="K6" s="22">
        <v>259</v>
      </c>
      <c r="L6" s="21">
        <v>28.44</v>
      </c>
    </row>
    <row r="7" spans="1:12" x14ac:dyDescent="0.25">
      <c r="A7" s="23"/>
      <c r="B7" s="24"/>
      <c r="C7" s="25"/>
      <c r="D7" s="30" t="s">
        <v>32</v>
      </c>
      <c r="E7" s="46" t="s">
        <v>11</v>
      </c>
      <c r="F7" s="28">
        <v>200</v>
      </c>
      <c r="G7" s="28">
        <v>3.2</v>
      </c>
      <c r="H7" s="28">
        <v>3.6</v>
      </c>
      <c r="I7" s="28">
        <v>19.2</v>
      </c>
      <c r="J7" s="28">
        <v>122</v>
      </c>
      <c r="K7" s="29">
        <v>463</v>
      </c>
      <c r="L7" s="28">
        <v>13.94</v>
      </c>
    </row>
    <row r="8" spans="1:12" x14ac:dyDescent="0.25">
      <c r="A8" s="23"/>
      <c r="B8" s="24"/>
      <c r="C8" s="25"/>
      <c r="D8" s="30" t="s">
        <v>9</v>
      </c>
      <c r="E8" s="46" t="s">
        <v>13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2.38</v>
      </c>
    </row>
    <row r="9" spans="1:12" x14ac:dyDescent="0.25">
      <c r="A9" s="23"/>
      <c r="B9" s="24"/>
      <c r="C9" s="25"/>
      <c r="D9" s="30" t="s">
        <v>12</v>
      </c>
      <c r="E9" s="46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31"/>
      <c r="B12" s="32"/>
      <c r="C12" s="33"/>
      <c r="D12" s="34" t="s">
        <v>33</v>
      </c>
      <c r="E12" s="35"/>
      <c r="F12" s="36">
        <f>SUM(F6:F11)</f>
        <v>485</v>
      </c>
      <c r="G12" s="36">
        <f>SUM(G6:G11)</f>
        <v>17.899999999999999</v>
      </c>
      <c r="H12" s="36">
        <f>SUM(H6:H11)</f>
        <v>13.9</v>
      </c>
      <c r="I12" s="36">
        <f>SUM(I6:I11)</f>
        <v>71.7</v>
      </c>
      <c r="J12" s="36">
        <f>SUM(J6:J11)</f>
        <v>484</v>
      </c>
      <c r="K12" s="37"/>
      <c r="L12" s="36">
        <f>SUM(L6:L11)</f>
        <v>44.760000000000005</v>
      </c>
    </row>
    <row r="13" spans="1:12" x14ac:dyDescent="0.25">
      <c r="A13" s="38">
        <v>1</v>
      </c>
      <c r="B13" s="39">
        <f>B6</f>
        <v>6</v>
      </c>
      <c r="C13" s="40" t="s">
        <v>34</v>
      </c>
      <c r="D13" s="30" t="s">
        <v>12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30" t="s">
        <v>35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36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37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38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40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31"/>
      <c r="B22" s="32"/>
      <c r="C22" s="33"/>
      <c r="D22" s="34" t="s">
        <v>33</v>
      </c>
      <c r="E22" s="35"/>
      <c r="F22" s="36">
        <f>SUM(F13:F21)</f>
        <v>0</v>
      </c>
      <c r="G22" s="36">
        <f t="shared" ref="G22:J22" si="0">SUM(G13:G21)</f>
        <v>0</v>
      </c>
      <c r="H22" s="36">
        <f t="shared" si="0"/>
        <v>0</v>
      </c>
      <c r="I22" s="36">
        <f t="shared" si="0"/>
        <v>0</v>
      </c>
      <c r="J22" s="36">
        <f t="shared" si="0"/>
        <v>0</v>
      </c>
      <c r="K22" s="37"/>
      <c r="L22" s="36">
        <f t="shared" ref="L22" si="1">SUM(L13:L21)</f>
        <v>0</v>
      </c>
    </row>
    <row r="23" spans="1:12" ht="15.75" thickBot="1" x14ac:dyDescent="0.3">
      <c r="A23" s="41">
        <f>A6</f>
        <v>1</v>
      </c>
      <c r="B23" s="42">
        <f>B6</f>
        <v>6</v>
      </c>
      <c r="C23" s="50" t="s">
        <v>41</v>
      </c>
      <c r="D23" s="51"/>
      <c r="E23" s="43"/>
      <c r="F23" s="44">
        <f>F12+F22</f>
        <v>485</v>
      </c>
      <c r="G23" s="44">
        <f t="shared" ref="G23:J23" si="2">G12+G22</f>
        <v>17.899999999999999</v>
      </c>
      <c r="H23" s="44">
        <f t="shared" si="2"/>
        <v>13.9</v>
      </c>
      <c r="I23" s="44">
        <f t="shared" si="2"/>
        <v>71.7</v>
      </c>
      <c r="J23" s="44">
        <f t="shared" si="2"/>
        <v>484</v>
      </c>
      <c r="K23" s="44"/>
      <c r="L23" s="44">
        <f t="shared" ref="L23" si="3">L12+L22</f>
        <v>44.760000000000005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2024-11-08T11:38:14Z</dcterms:modified>
</cp:coreProperties>
</file>