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H25" i="1" s="1"/>
  <c r="I24" i="1"/>
  <c r="I25" i="1" s="1"/>
  <c r="J24" i="1"/>
  <c r="L24" i="1"/>
  <c r="L25" i="1" s="1"/>
  <c r="A25" i="1"/>
  <c r="B25" i="1"/>
  <c r="F25" i="1"/>
  <c r="G25" i="1"/>
  <c r="J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<sst xmlns="http://schemas.openxmlformats.org/spreadsheetml/2006/main" count="53" uniqueCount="49">
  <si>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</si>
  <si>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</si>
  <si>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</si>
  <si>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</si>
  <si>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</si>
  <si>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</si>
  <si>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</si>
  <si>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</si>
  <si>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</si>
  <si>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</si>
  <si>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</si>
  <si>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</si>
  <si>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</si>
  <si>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</si>
  <si>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</si>
  <si>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</si>
  <si>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</si>
  <si>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</si>
  <si>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</si>
  <si>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</si>
  <si>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</si>
  <si>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</si>
  <si>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</si>
  <si>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</si>
  <si>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</si>
  <si>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</si>
  <si>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</si>
  <si>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</si>
  <si>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</si>
  <si>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</si>
  <si>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</si>
  <si>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</si>
  <si>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</si>
  <si>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</si>
  <si>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</si>
  <si>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</si>
  <si>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</si>
  <si>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</si>
  <si>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</si>
  <si>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</si>
  <si>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</si>
  <si>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</si>
  <si>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</si>
  <si>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</si>
  <si>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</si>
  <si>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</si>
  <si>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</si>
  <si>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Напиток витаминизированный "Витошка"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</si>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</sst>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3" sqref="O13"/>
    </sheetView>
  </sheetViews>
  <sheetFormatPr defaultRowHeight="15" x14ac:dyDescent="0.25"/>
  <cols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7</v>
      </c>
      <c r="I3" s="11">
        <v>10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14.67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20.41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9.6999999999999993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2.37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31</v>
      </c>
      <c r="D15" s="33" t="s">
        <v>32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4.22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30.63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47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8.5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2.38</v>
      </c>
    </row>
    <row r="21" spans="1:12" x14ac:dyDescent="0.25">
      <c r="A21" s="26"/>
      <c r="B21" s="27"/>
      <c r="C21" s="28"/>
      <c r="D21" s="33" t="s">
        <v>38</v>
      </c>
      <c r="E21" s="30" t="s">
        <v>48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2.37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670</v>
      </c>
      <c r="G24" s="39">
        <f t="shared" ref="G24:J24" si="0">SUM(G15:G23)</f>
        <v>19.2</v>
      </c>
      <c r="H24" s="39">
        <f t="shared" si="0"/>
        <v>13</v>
      </c>
      <c r="I24" s="39">
        <f t="shared" si="0"/>
        <v>76.040000000000006</v>
      </c>
      <c r="J24" s="39">
        <f t="shared" si="0"/>
        <v>496</v>
      </c>
      <c r="K24" s="40"/>
      <c r="L24" s="39">
        <f t="shared" ref="L24" si="1">SUM(L15:L23)</f>
        <v>48.1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39</v>
      </c>
      <c r="D25" s="49"/>
      <c r="E25" s="46"/>
      <c r="F25" s="47">
        <f>F14+F24</f>
        <v>1339</v>
      </c>
      <c r="G25" s="47">
        <f t="shared" ref="G25:J25" si="2">G14+G24</f>
        <v>48.599999999999994</v>
      </c>
      <c r="H25" s="47">
        <f t="shared" si="2"/>
        <v>41.2</v>
      </c>
      <c r="I25" s="47">
        <f t="shared" si="2"/>
        <v>177.24</v>
      </c>
      <c r="J25" s="47">
        <f t="shared" si="2"/>
        <v>1273</v>
      </c>
      <c r="K25" s="47"/>
      <c r="L25" s="47">
        <f t="shared" ref="L25" si="3">L14+L24</f>
        <v>174.03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2024-10-07T09:14:29Z</dcterms:modified>
</cp:coreProperties>
</file>