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J26" i="1" l="1"/>
  <c r="I26" i="1"/>
  <c r="G26" i="1"/>
  <c r="H26" i="1"/>
  <c r="L26" i="1"/>
  <c r="F26" i="1"/>
</calcChain>
</file>

<file path=xl/sharedStrings.xml><?xml version="1.0" encoding="utf-8"?>
<sst xmlns="http://schemas.openxmlformats.org/spreadsheetml/2006/main" count="52" uniqueCount="51">
  <si>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</si>
  <si>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</si>
  <si>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</si>
  <si>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</si>
  <si>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</si>
  <si>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</si>
  <si>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</si>
  <si>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</si>
  <si>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</si>
  <si>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</si>
  <si>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</si>
  <si>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</si>
  <si>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</si>
  <si>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</si>
  <si>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</si>
  <si>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</si>
  <si>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</si>
  <si>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</si>
  <si>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</si>
  <si>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</si>
  <si>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</si>
  <si>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</si>
  <si>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</si>
  <si>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</si>
  <si>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</si>
  <si>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</si>
  <si>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</si>
  <si>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</si>
  <si>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</si>
  <si>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</si>
  <si>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</si>
  <si>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</si>
  <si>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</si>
  <si>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</si>
  <si>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</si>
  <si>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</si>
  <si>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</si>
  <si>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</si>
  <si>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</si>
  <si>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</si>
  <si>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"Дружба"</t>
  </si>
  <si>
    <t>Чай с сахаром</t>
  </si>
  <si>
    <t>Хлеб ржаной</t>
  </si>
  <si>
    <t>Суп картофельный с макаронными изделиями</t>
  </si>
  <si>
    <t>Мясо тушеное</t>
  </si>
  <si>
    <t xml:space="preserve">Каша гречневая </t>
  </si>
  <si>
    <t>Кисель Витошка</t>
  </si>
  <si>
    <t xml:space="preserve">Хлеб пшеничный Витаминный </t>
  </si>
  <si>
    <t>Хлеб ржаной Дарницкий</t>
  </si>
  <si>
    <t>Бутерброд с маслом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</si>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</sst>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L20" sqref="L20"/>
    </sheetView>
  </sheetViews>
  <sheetFormatPr defaultRowHeight="15" x14ac:dyDescent="0.25"/>
  <cols>
    <col min="4" max="4" width="13.7109375" customWidth="1"/>
    <col min="5" max="5" width="31.5703125" customWidth="1"/>
    <col min="7" max="7" width="10.7109375" customWidth="1"/>
    <col min="8" max="8" width="10.57031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8" t="s">
        <v>6</v>
      </c>
      <c r="I2" s="48"/>
      <c r="J2" s="48"/>
      <c r="K2" s="4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30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1</v>
      </c>
      <c r="C6" s="18" t="s">
        <v>25</v>
      </c>
      <c r="D6" s="19" t="s">
        <v>27</v>
      </c>
      <c r="E6" s="20" t="s">
        <v>40</v>
      </c>
      <c r="F6" s="21">
        <v>200</v>
      </c>
      <c r="G6" s="21">
        <v>6</v>
      </c>
      <c r="H6" s="21">
        <v>9</v>
      </c>
      <c r="I6" s="21">
        <v>35</v>
      </c>
      <c r="J6" s="21">
        <v>41</v>
      </c>
      <c r="K6" s="22">
        <v>229</v>
      </c>
      <c r="L6" s="21">
        <v>14.36</v>
      </c>
    </row>
    <row r="7" spans="1:12" x14ac:dyDescent="0.25">
      <c r="A7" s="23"/>
      <c r="B7" s="24"/>
      <c r="C7" s="25"/>
      <c r="D7" s="19"/>
      <c r="E7" s="26" t="s">
        <v>50</v>
      </c>
      <c r="F7" s="27">
        <v>40</v>
      </c>
      <c r="G7" s="27">
        <v>5.0999999999999996</v>
      </c>
      <c r="H7" s="27">
        <v>4.5999999999999996</v>
      </c>
      <c r="I7" s="27">
        <v>0.3</v>
      </c>
      <c r="J7" s="27">
        <v>63</v>
      </c>
      <c r="K7" s="28">
        <v>267</v>
      </c>
      <c r="L7" s="27">
        <v>9.6999999999999993</v>
      </c>
    </row>
    <row r="8" spans="1:12" x14ac:dyDescent="0.25">
      <c r="A8" s="23"/>
      <c r="B8" s="24"/>
      <c r="C8" s="25"/>
      <c r="D8" s="33"/>
      <c r="E8" s="26" t="s">
        <v>49</v>
      </c>
      <c r="F8" s="27">
        <v>60</v>
      </c>
      <c r="G8" s="27">
        <v>2.7</v>
      </c>
      <c r="H8" s="27">
        <v>19</v>
      </c>
      <c r="I8" s="27">
        <v>17</v>
      </c>
      <c r="J8" s="27">
        <v>250</v>
      </c>
      <c r="K8" s="28">
        <v>69</v>
      </c>
      <c r="L8" s="27">
        <v>26.58</v>
      </c>
    </row>
    <row r="9" spans="1:12" x14ac:dyDescent="0.25">
      <c r="A9" s="23"/>
      <c r="B9" s="24"/>
      <c r="C9" s="25"/>
      <c r="D9" s="29" t="s">
        <v>28</v>
      </c>
      <c r="E9" s="26" t="s">
        <v>41</v>
      </c>
      <c r="F9" s="27">
        <v>200</v>
      </c>
      <c r="G9" s="27">
        <v>0.2</v>
      </c>
      <c r="H9" s="27">
        <v>0.1</v>
      </c>
      <c r="I9" s="27">
        <v>9.3000000000000007</v>
      </c>
      <c r="J9" s="27">
        <v>38</v>
      </c>
      <c r="K9" s="28">
        <v>457</v>
      </c>
      <c r="L9" s="27">
        <v>1.28</v>
      </c>
    </row>
    <row r="10" spans="1:12" x14ac:dyDescent="0.25">
      <c r="A10" s="23"/>
      <c r="B10" s="24"/>
      <c r="C10" s="25"/>
      <c r="D10" s="29" t="s">
        <v>29</v>
      </c>
      <c r="E10" s="26" t="s">
        <v>42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2.37</v>
      </c>
    </row>
    <row r="11" spans="1:12" x14ac:dyDescent="0.25">
      <c r="A11" s="23"/>
      <c r="B11" s="24"/>
      <c r="C11" s="25"/>
      <c r="D11" s="29" t="s">
        <v>30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23"/>
      <c r="B13" s="24"/>
      <c r="C13" s="25"/>
      <c r="D13" s="30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1"/>
      <c r="B14" s="32"/>
      <c r="C14" s="33"/>
      <c r="D14" s="34" t="s">
        <v>31</v>
      </c>
      <c r="E14" s="35"/>
      <c r="F14" s="36">
        <f>SUM(F6:F13)</f>
        <v>535</v>
      </c>
      <c r="G14" s="36">
        <f t="shared" ref="G14:J14" si="0">SUM(G6:G13)</f>
        <v>17</v>
      </c>
      <c r="H14" s="36">
        <f t="shared" si="0"/>
        <v>33.200000000000003</v>
      </c>
      <c r="I14" s="36">
        <f t="shared" si="0"/>
        <v>75.599999999999994</v>
      </c>
      <c r="J14" s="36">
        <f t="shared" si="0"/>
        <v>464</v>
      </c>
      <c r="K14" s="37"/>
      <c r="L14" s="36">
        <f t="shared" ref="L14" si="1">SUM(L6:L13)</f>
        <v>54.29</v>
      </c>
    </row>
    <row r="15" spans="1:12" x14ac:dyDescent="0.25">
      <c r="A15" s="38">
        <f>A6</f>
        <v>1</v>
      </c>
      <c r="B15" s="39">
        <f>B6</f>
        <v>1</v>
      </c>
      <c r="C15" s="40" t="s">
        <v>32</v>
      </c>
      <c r="D15" s="29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25.5" x14ac:dyDescent="0.25">
      <c r="A16" s="23"/>
      <c r="B16" s="24"/>
      <c r="C16" s="25"/>
      <c r="D16" s="29" t="s">
        <v>33</v>
      </c>
      <c r="E16" s="26" t="s">
        <v>43</v>
      </c>
      <c r="F16" s="27">
        <v>200</v>
      </c>
      <c r="G16" s="27">
        <v>2.9</v>
      </c>
      <c r="H16" s="27">
        <v>4.0999999999999996</v>
      </c>
      <c r="I16" s="27">
        <v>12.3</v>
      </c>
      <c r="J16" s="27">
        <v>98</v>
      </c>
      <c r="K16" s="28">
        <v>129</v>
      </c>
      <c r="L16" s="27">
        <v>3.63</v>
      </c>
    </row>
    <row r="17" spans="1:12" x14ac:dyDescent="0.25">
      <c r="A17" s="23"/>
      <c r="B17" s="24"/>
      <c r="C17" s="25"/>
      <c r="D17" s="29" t="s">
        <v>34</v>
      </c>
      <c r="E17" s="26" t="s">
        <v>44</v>
      </c>
      <c r="F17" s="27">
        <v>90</v>
      </c>
      <c r="G17" s="27">
        <v>16</v>
      </c>
      <c r="H17" s="27">
        <v>15</v>
      </c>
      <c r="I17" s="27">
        <v>5</v>
      </c>
      <c r="J17" s="27">
        <v>219</v>
      </c>
      <c r="K17" s="28">
        <v>321</v>
      </c>
      <c r="L17" s="27">
        <v>36.75</v>
      </c>
    </row>
    <row r="18" spans="1:12" x14ac:dyDescent="0.25">
      <c r="A18" s="23"/>
      <c r="B18" s="24"/>
      <c r="C18" s="25"/>
      <c r="D18" s="29" t="s">
        <v>35</v>
      </c>
      <c r="E18" s="26" t="s">
        <v>45</v>
      </c>
      <c r="F18" s="27">
        <v>150</v>
      </c>
      <c r="G18" s="27">
        <v>11</v>
      </c>
      <c r="H18" s="27">
        <v>7.9</v>
      </c>
      <c r="I18" s="27">
        <v>47</v>
      </c>
      <c r="J18" s="27">
        <v>301</v>
      </c>
      <c r="K18" s="28">
        <v>202</v>
      </c>
      <c r="L18" s="27">
        <v>9.2899999999999991</v>
      </c>
    </row>
    <row r="19" spans="1:12" x14ac:dyDescent="0.25">
      <c r="A19" s="23"/>
      <c r="B19" s="24"/>
      <c r="C19" s="25"/>
      <c r="D19" s="29" t="s">
        <v>36</v>
      </c>
      <c r="E19" s="26" t="s">
        <v>46</v>
      </c>
      <c r="F19" s="27">
        <v>200</v>
      </c>
      <c r="G19" s="27">
        <v>0</v>
      </c>
      <c r="H19" s="27">
        <v>0</v>
      </c>
      <c r="I19" s="27">
        <v>24</v>
      </c>
      <c r="J19" s="27">
        <v>95</v>
      </c>
      <c r="K19" s="28">
        <v>504</v>
      </c>
      <c r="L19" s="27">
        <v>11.55</v>
      </c>
    </row>
    <row r="20" spans="1:12" x14ac:dyDescent="0.25">
      <c r="A20" s="23"/>
      <c r="B20" s="24"/>
      <c r="C20" s="25"/>
      <c r="D20" s="29" t="s">
        <v>37</v>
      </c>
      <c r="E20" s="26" t="s">
        <v>47</v>
      </c>
      <c r="F20" s="27">
        <v>35</v>
      </c>
      <c r="G20" s="27">
        <v>2.7</v>
      </c>
      <c r="H20" s="27">
        <v>0.3</v>
      </c>
      <c r="I20" s="27">
        <v>17.2</v>
      </c>
      <c r="J20" s="27">
        <v>82</v>
      </c>
      <c r="K20" s="28">
        <v>573</v>
      </c>
      <c r="L20" s="27">
        <v>2.38</v>
      </c>
    </row>
    <row r="21" spans="1:12" x14ac:dyDescent="0.25">
      <c r="A21" s="23"/>
      <c r="B21" s="24"/>
      <c r="C21" s="25"/>
      <c r="D21" s="29" t="s">
        <v>38</v>
      </c>
      <c r="E21" s="26" t="s">
        <v>48</v>
      </c>
      <c r="F21" s="27">
        <v>35</v>
      </c>
      <c r="G21" s="27">
        <v>3</v>
      </c>
      <c r="H21" s="27">
        <v>0.5</v>
      </c>
      <c r="I21" s="27">
        <v>14</v>
      </c>
      <c r="J21" s="27">
        <v>72</v>
      </c>
      <c r="K21" s="28">
        <v>574</v>
      </c>
      <c r="L21" s="27">
        <v>2.37</v>
      </c>
    </row>
    <row r="22" spans="1:12" x14ac:dyDescent="0.25">
      <c r="A22" s="23"/>
      <c r="B22" s="24"/>
      <c r="C22" s="25"/>
      <c r="D22" s="29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23"/>
      <c r="B23" s="24"/>
      <c r="C23" s="25"/>
      <c r="D23" s="30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23"/>
      <c r="B24" s="24"/>
      <c r="C24" s="25"/>
      <c r="D24" s="30"/>
      <c r="E24" s="45"/>
      <c r="F24" s="27"/>
      <c r="G24" s="27"/>
      <c r="H24" s="27"/>
      <c r="I24" s="27"/>
      <c r="J24" s="27"/>
      <c r="K24" s="28"/>
      <c r="L24" s="27"/>
    </row>
    <row r="25" spans="1:12" x14ac:dyDescent="0.25">
      <c r="A25" s="31"/>
      <c r="B25" s="32"/>
      <c r="C25" s="33"/>
      <c r="D25" s="34" t="s">
        <v>31</v>
      </c>
      <c r="E25" s="35"/>
      <c r="F25" s="36">
        <f>SUM(F15:F24)</f>
        <v>710</v>
      </c>
      <c r="G25" s="36">
        <f>SUM(G15:G24)</f>
        <v>35.6</v>
      </c>
      <c r="H25" s="36">
        <f>SUM(H15:H24)</f>
        <v>27.8</v>
      </c>
      <c r="I25" s="36">
        <f>SUM(I15:I24)</f>
        <v>119.5</v>
      </c>
      <c r="J25" s="36">
        <f>SUM(J15:J24)</f>
        <v>867</v>
      </c>
      <c r="K25" s="37"/>
      <c r="L25" s="36">
        <f>SUM(L15:L24)</f>
        <v>65.97</v>
      </c>
    </row>
    <row r="26" spans="1:12" ht="15.75" thickBot="1" x14ac:dyDescent="0.3">
      <c r="A26" s="41">
        <f>A6</f>
        <v>1</v>
      </c>
      <c r="B26" s="42">
        <f>B6</f>
        <v>1</v>
      </c>
      <c r="C26" s="49" t="s">
        <v>39</v>
      </c>
      <c r="D26" s="50"/>
      <c r="E26" s="43"/>
      <c r="F26" s="44">
        <f>F14+F25</f>
        <v>1245</v>
      </c>
      <c r="G26" s="44">
        <f>G14+G25</f>
        <v>52.6</v>
      </c>
      <c r="H26" s="44">
        <f>H14+H25</f>
        <v>61</v>
      </c>
      <c r="I26" s="44">
        <f>I14+I25</f>
        <v>195.1</v>
      </c>
      <c r="J26" s="44">
        <f>J14+J25</f>
        <v>1331</v>
      </c>
      <c r="K26" s="44"/>
      <c r="L26" s="44">
        <f>L14+L25</f>
        <v>120.25999999999999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2024-09-30T08:29:02Z</dcterms:modified>
</cp:coreProperties>
</file>