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H25" i="1" l="1"/>
  <c r="L25" i="1"/>
  <c r="I25" i="1"/>
  <c r="J25" i="1"/>
  <c r="G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<sst xmlns="http://schemas.openxmlformats.org/spreadsheetml/2006/main" count="53" uniqueCount="52">
  <si>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</si>
  <si>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</si>
  <si>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</si>
  <si>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</si>
  <si>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</si>
  <si>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</si>
  <si>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</si>
  <si>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</si>
  <si>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</si>
  <si>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</si>
  <si>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</si>
  <si>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</si>
  <si>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</si>
  <si>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</si>
  <si>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</si>
  <si>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</si>
  <si>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</si>
  <si>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</si>
  <si>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</si>
  <si>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</si>
  <si>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</si>
  <si>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</si>
  <si>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</si>
  <si>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</si>
  <si>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</si>
  <si>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</si>
  <si>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</si>
  <si>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</si>
  <si>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</si>
  <si>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</si>
  <si>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</si>
  <si>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</si>
  <si>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</si>
  <si>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</si>
  <si>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</si>
  <si>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</si>
  <si>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</si>
  <si>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</si>
  <si>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</si>
  <si>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</si>
  <si>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</si>
  <si>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</si>
  <si>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</si>
  <si>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</si>
  <si>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</si>
  <si>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</si>
  <si>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</si>
  <si>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</si>
  <si>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</si>
  <si>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Сок промышленного производства</t>
  </si>
  <si>
    <t>Хлеб пшеничный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</si>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</sst>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6" sqref="P6"/>
    </sheetView>
  </sheetViews>
  <sheetFormatPr defaultRowHeight="15" x14ac:dyDescent="0.25"/>
  <cols>
    <col min="4" max="4" width="11" customWidth="1"/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62.58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6.42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17.32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50</v>
      </c>
      <c r="F10" s="28">
        <v>35</v>
      </c>
      <c r="G10" s="28">
        <v>2.7</v>
      </c>
      <c r="H10" s="28">
        <v>0.3</v>
      </c>
      <c r="I10" s="28">
        <v>17.2</v>
      </c>
      <c r="J10" s="28">
        <v>82</v>
      </c>
      <c r="K10" s="29">
        <v>573</v>
      </c>
      <c r="L10" s="28">
        <v>2.1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47.92</v>
      </c>
      <c r="H14" s="36">
        <f t="shared" si="0"/>
        <v>31.599999999999998</v>
      </c>
      <c r="I14" s="36">
        <f t="shared" si="0"/>
        <v>94.5</v>
      </c>
      <c r="J14" s="36">
        <f t="shared" si="0"/>
        <v>858</v>
      </c>
      <c r="K14" s="37"/>
      <c r="L14" s="36">
        <f t="shared" ref="L14" si="1">SUM(L6:L13)</f>
        <v>96.6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8.3699999999999992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33.78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9.2200000000000006</v>
      </c>
    </row>
    <row r="19" spans="1:12" ht="25.5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 t="s">
        <v>51</v>
      </c>
      <c r="F22" s="28">
        <v>10</v>
      </c>
      <c r="G22" s="28">
        <v>0.1</v>
      </c>
      <c r="H22" s="28">
        <v>0.7</v>
      </c>
      <c r="I22" s="28">
        <v>0.2</v>
      </c>
      <c r="J22" s="28">
        <v>8</v>
      </c>
      <c r="K22" s="29">
        <v>433</v>
      </c>
      <c r="L22" s="28">
        <v>1.67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720</v>
      </c>
      <c r="G24" s="36">
        <f t="shared" ref="G24:J24" si="2">SUM(G15:G23)</f>
        <v>24.900000000000002</v>
      </c>
      <c r="H24" s="36">
        <f t="shared" si="2"/>
        <v>15.799999999999999</v>
      </c>
      <c r="I24" s="36">
        <f t="shared" si="2"/>
        <v>74.3</v>
      </c>
      <c r="J24" s="36">
        <f t="shared" si="2"/>
        <v>533</v>
      </c>
      <c r="K24" s="37"/>
      <c r="L24" s="36">
        <f t="shared" ref="L24" si="3">SUM(L15:L23)</f>
        <v>76.06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1230</v>
      </c>
      <c r="G25" s="44">
        <f t="shared" ref="G25:J25" si="4">G14+G24</f>
        <v>72.820000000000007</v>
      </c>
      <c r="H25" s="44">
        <f t="shared" si="4"/>
        <v>47.4</v>
      </c>
      <c r="I25" s="44">
        <f t="shared" si="4"/>
        <v>168.8</v>
      </c>
      <c r="J25" s="44">
        <f t="shared" si="4"/>
        <v>1391</v>
      </c>
      <c r="K25" s="44"/>
      <c r="L25" s="44">
        <f t="shared" ref="L25" si="5">L14+L24</f>
        <v>172.66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2024-04-26T03:24:02Z</dcterms:modified>
</cp:coreProperties>
</file>