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L14" i="1"/>
  <c r="J14" i="1"/>
  <c r="I14" i="1"/>
  <c r="H14" i="1"/>
  <c r="G14" i="1"/>
  <c r="F14" i="1"/>
  <c r="J25" i="1" l="1"/>
  <c r="I25" i="1"/>
  <c r="G25" i="1"/>
  <c r="L25" i="1"/>
  <c r="H25" i="1"/>
  <c r="F25" i="1"/>
</calcChain>
</file>

<file path=xl/sharedStrings.xml><?xml version="1.0" encoding="utf-8"?>
<sst xmlns="http://schemas.openxmlformats.org/spreadsheetml/2006/main" count="56" uniqueCount="51">
  <si>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</si>
  <si>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</si>
  <si>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</si>
  <si>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</si>
  <si>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</si>
  <si>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</si>
  <si>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</si>
  <si>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</si>
  <si>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</si>
  <si>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</si>
  <si>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</si>
  <si>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</si>
  <si>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</si>
  <si>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</si>
  <si>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</si>
  <si>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</si>
  <si>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</si>
  <si>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</si>
  <si>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</si>
  <si>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</si>
  <si>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</si>
  <si>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</si>
  <si>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</si>
  <si>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</si>
  <si>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</si>
  <si>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</si>
  <si>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</si>
  <si>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</si>
  <si>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</si>
  <si>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</si>
  <si>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</si>
  <si>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</si>
  <si>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</si>
  <si>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</si>
  <si>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</si>
  <si>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</si>
  <si>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</si>
  <si>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</si>
  <si>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</si>
  <si>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</si>
  <si>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Каша из овсяных хлопьев "Геркулес" </t>
  </si>
  <si>
    <t>Чай с молоком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</si>
  <si>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</si>
  <si>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</si>
  <si>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</si>
  <si>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</si>
  <si>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</si>
  <si>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Яйцо вареное</t>
  </si>
  <si>
    <t>Сок промышленного производства</t>
  </si>
  <si>
    <t>Мандарины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</si>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</sst>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21" sqref="M21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7.2</v>
      </c>
      <c r="H6" s="21">
        <v>8.5</v>
      </c>
      <c r="I6" s="21">
        <v>29.1</v>
      </c>
      <c r="J6" s="21">
        <v>222</v>
      </c>
      <c r="K6" s="22">
        <v>234</v>
      </c>
      <c r="L6" s="21">
        <v>12.59</v>
      </c>
    </row>
    <row r="7" spans="1:12" x14ac:dyDescent="0.25">
      <c r="A7" s="23"/>
      <c r="B7" s="24"/>
      <c r="C7" s="25"/>
      <c r="D7" s="33" t="s">
        <v>32</v>
      </c>
      <c r="E7" s="45" t="s">
        <v>47</v>
      </c>
      <c r="F7" s="46">
        <v>40</v>
      </c>
      <c r="G7" s="46">
        <v>2.7</v>
      </c>
      <c r="H7" s="46">
        <v>19</v>
      </c>
      <c r="I7" s="46">
        <v>17</v>
      </c>
      <c r="J7" s="46">
        <v>63</v>
      </c>
      <c r="K7" s="47">
        <v>267</v>
      </c>
      <c r="L7" s="46">
        <v>14.38</v>
      </c>
    </row>
    <row r="8" spans="1:12" x14ac:dyDescent="0.25">
      <c r="A8" s="23"/>
      <c r="B8" s="24"/>
      <c r="C8" s="25"/>
      <c r="D8" s="26" t="s">
        <v>27</v>
      </c>
      <c r="E8" s="27" t="s">
        <v>41</v>
      </c>
      <c r="F8" s="28">
        <v>200</v>
      </c>
      <c r="G8" s="28">
        <v>1.6</v>
      </c>
      <c r="H8" s="28">
        <v>1.3</v>
      </c>
      <c r="I8" s="28">
        <v>11.5</v>
      </c>
      <c r="J8" s="28">
        <v>64</v>
      </c>
      <c r="K8" s="29">
        <v>460</v>
      </c>
      <c r="L8" s="28">
        <v>5.1100000000000003</v>
      </c>
    </row>
    <row r="9" spans="1:12" x14ac:dyDescent="0.25">
      <c r="A9" s="23"/>
      <c r="B9" s="24"/>
      <c r="C9" s="25"/>
      <c r="D9" s="30" t="s">
        <v>28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2.12</v>
      </c>
    </row>
    <row r="11" spans="1:12" x14ac:dyDescent="0.25">
      <c r="A11" s="23"/>
      <c r="B11" s="24"/>
      <c r="C11" s="25"/>
      <c r="D11" s="30" t="s">
        <v>29</v>
      </c>
      <c r="E11" s="27" t="s">
        <v>49</v>
      </c>
      <c r="F11" s="28">
        <v>196</v>
      </c>
      <c r="G11" s="28">
        <v>0.8</v>
      </c>
      <c r="H11" s="28">
        <v>0.8</v>
      </c>
      <c r="I11" s="28">
        <v>19.600000000000001</v>
      </c>
      <c r="J11" s="28">
        <v>88</v>
      </c>
      <c r="K11" s="29" t="s">
        <v>50</v>
      </c>
      <c r="L11" s="28">
        <v>26.29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706</v>
      </c>
      <c r="G14" s="36">
        <f t="shared" ref="G14:J14" si="0">SUM(G6:G13)</f>
        <v>18</v>
      </c>
      <c r="H14" s="36">
        <f t="shared" si="0"/>
        <v>30.400000000000002</v>
      </c>
      <c r="I14" s="36">
        <f t="shared" si="0"/>
        <v>108.4</v>
      </c>
      <c r="J14" s="36">
        <f t="shared" si="0"/>
        <v>591</v>
      </c>
      <c r="K14" s="37"/>
      <c r="L14" s="36">
        <f t="shared" ref="L14" si="1">SUM(L6:L13)</f>
        <v>62.589999999999996</v>
      </c>
    </row>
    <row r="15" spans="1:12" x14ac:dyDescent="0.25">
      <c r="A15" s="38">
        <v>2</v>
      </c>
      <c r="B15" s="39">
        <v>5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44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8.49</v>
      </c>
    </row>
    <row r="17" spans="1:12" x14ac:dyDescent="0.25">
      <c r="A17" s="23"/>
      <c r="B17" s="24"/>
      <c r="C17" s="25"/>
      <c r="D17" s="30" t="s">
        <v>34</v>
      </c>
      <c r="E17" s="27" t="s">
        <v>45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47.87</v>
      </c>
    </row>
    <row r="18" spans="1:12" x14ac:dyDescent="0.25">
      <c r="A18" s="23"/>
      <c r="B18" s="24"/>
      <c r="C18" s="25"/>
      <c r="D18" s="30" t="s">
        <v>35</v>
      </c>
      <c r="E18" s="27" t="s">
        <v>46</v>
      </c>
      <c r="F18" s="28">
        <v>150</v>
      </c>
      <c r="G18" s="28">
        <v>3.8</v>
      </c>
      <c r="H18" s="28">
        <v>5.4</v>
      </c>
      <c r="I18" s="28">
        <v>39</v>
      </c>
      <c r="J18" s="28">
        <v>219</v>
      </c>
      <c r="K18" s="29">
        <v>385</v>
      </c>
      <c r="L18" s="28">
        <v>11.55</v>
      </c>
    </row>
    <row r="19" spans="1:12" ht="25.5" x14ac:dyDescent="0.25">
      <c r="A19" s="23"/>
      <c r="B19" s="24"/>
      <c r="C19" s="25"/>
      <c r="D19" s="30" t="s">
        <v>36</v>
      </c>
      <c r="E19" s="27" t="s">
        <v>48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42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710</v>
      </c>
      <c r="G24" s="36">
        <f t="shared" ref="G24:J24" si="2">SUM(G15:G23)</f>
        <v>30.6</v>
      </c>
      <c r="H24" s="36">
        <f t="shared" si="2"/>
        <v>26.699999999999996</v>
      </c>
      <c r="I24" s="36">
        <f t="shared" si="2"/>
        <v>111</v>
      </c>
      <c r="J24" s="36">
        <f t="shared" si="2"/>
        <v>803</v>
      </c>
      <c r="K24" s="37"/>
      <c r="L24" s="36">
        <f t="shared" ref="L24" si="3">SUM(L15:L23)</f>
        <v>90.929999999999993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1416</v>
      </c>
      <c r="G25" s="44">
        <f t="shared" ref="G25:J25" si="4">G14+G24</f>
        <v>48.6</v>
      </c>
      <c r="H25" s="44">
        <f t="shared" si="4"/>
        <v>57.099999999999994</v>
      </c>
      <c r="I25" s="44">
        <f t="shared" si="4"/>
        <v>219.4</v>
      </c>
      <c r="J25" s="44">
        <f t="shared" si="4"/>
        <v>1394</v>
      </c>
      <c r="K25" s="44"/>
      <c r="L25" s="44">
        <f t="shared" ref="L25" si="5">L14+L24</f>
        <v>153.51999999999998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2024-03-28T05:35:23Z</dcterms:modified>
</cp:coreProperties>
</file>