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6" i="1" l="1"/>
  <c r="A26" i="1"/>
  <c r="L25" i="1"/>
  <c r="J25" i="1"/>
  <c r="I25" i="1"/>
  <c r="H25" i="1"/>
  <c r="G25" i="1"/>
  <c r="F25" i="1"/>
  <c r="L15" i="1"/>
  <c r="J15" i="1"/>
  <c r="I15" i="1"/>
  <c r="H15" i="1"/>
  <c r="G15" i="1"/>
  <c r="F15" i="1"/>
  <c r="I26" i="1" l="1"/>
  <c r="G26" i="1"/>
  <c r="H26" i="1"/>
  <c r="J26" i="1"/>
  <c r="L26" i="1"/>
  <c r="F26" i="1"/>
</calcChain>
</file>

<file path=xl/sharedStrings.xml><?xml version="1.0" encoding="utf-8"?>
<sst xmlns="http://schemas.openxmlformats.org/spreadsheetml/2006/main" count="53" uniqueCount="50">
  <si>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</si>
  <si>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</si>
  <si>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</si>
  <si>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</si>
  <si>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</si>
  <si>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</si>
  <si>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</si>
  <si>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</si>
  <si>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</si>
  <si>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</si>
  <si>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Обед</t>
  </si>
  <si>
    <t>1 блюдо</t>
  </si>
  <si>
    <t>2 блюдо</t>
  </si>
  <si>
    <t>хлеб бел.</t>
  </si>
  <si>
    <t>хлеб черн.</t>
  </si>
  <si>
    <t>напиток</t>
  </si>
  <si>
    <t>закуска</t>
  </si>
  <si>
    <t>хлеб</t>
  </si>
  <si>
    <t>Суп молочный с макаронными изделиями</t>
  </si>
  <si>
    <t xml:space="preserve">Бутерброд с маслом </t>
  </si>
  <si>
    <t>Чай с сахаром</t>
  </si>
  <si>
    <t>Суп гороховый</t>
  </si>
  <si>
    <t>Биточки из птицы</t>
  </si>
  <si>
    <t>Капуста тушеная</t>
  </si>
  <si>
    <t>Хлеб ржаной Дарницкий</t>
  </si>
  <si>
    <t>Яйцо вареное</t>
  </si>
  <si>
    <t>Хлеб пшеничный Витаминный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</si>
  <si>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</si>
  <si>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</si>
  <si>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</si>
  <si>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</si>
  <si>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</si>
  <si>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</si>
  <si>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</si>
  <si>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</si>
  <si>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</si>
  <si>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</si>
  <si>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</si>
  <si>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</si>
  <si>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</si>
  <si>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</si>
  <si>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</si>
  <si>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</si>
  <si>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</si>
  <si>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</si>
  <si>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</si>
  <si>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</si>
  <si>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</si>
  <si>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Итого за день: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</si>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</sst>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2" borderId="4" xfId="0" applyFont="1" applyFill="1" applyBorder="1" applyProtection="1"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7" xfId="0" applyFont="1" applyFill="1" applyBorder="1"/>
    <xf numFmtId="0" fontId="3" fillId="2" borderId="7" xfId="0" applyFont="1" applyFill="1" applyBorder="1" applyAlignment="1" applyProtection="1">
      <alignment vertical="top" wrapText="1"/>
      <protection locked="0"/>
    </xf>
    <xf numFmtId="0" fontId="1" fillId="3" borderId="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9" xfId="0" applyFont="1" applyFill="1" applyBorder="1"/>
    <xf numFmtId="0" fontId="4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/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8" xfId="0" applyFont="1" applyFill="1" applyBorder="1"/>
    <xf numFmtId="0" fontId="11" fillId="0" borderId="4" xfId="0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23" xfId="0" applyFont="1" applyFill="1" applyBorder="1"/>
    <xf numFmtId="0" fontId="3" fillId="4" borderId="2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13" fillId="3" borderId="9" xfId="0" applyFont="1" applyFill="1" applyBorder="1" applyAlignment="1">
      <alignment horizontal="center" vertical="top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workbookViewId="0">
      <selection activeCell="L26" sqref="L26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41.5703125" style="2" customWidth="1"/>
    <col min="5" max="5" width="33.85546875" customWidth="1"/>
    <col min="7" max="7" width="10.28515625" customWidth="1"/>
    <col min="8" max="8" width="7.7109375" customWidth="1"/>
    <col min="9" max="9" width="7.85546875" customWidth="1"/>
    <col min="10" max="10" width="10.42578125" customWidth="1"/>
    <col min="11" max="11" width="9.140625" style="50"/>
    <col min="12" max="12" width="9.140625" style="53"/>
  </cols>
  <sheetData>
    <row r="2" spans="1:12" x14ac:dyDescent="0.25">
      <c r="A2" s="3" t="s">
        <v>0</v>
      </c>
      <c r="B2" s="4"/>
      <c r="C2" s="57" t="s">
        <v>1</v>
      </c>
      <c r="D2" s="58"/>
      <c r="E2" s="59"/>
      <c r="F2" s="5" t="s">
        <v>27</v>
      </c>
      <c r="G2" s="4" t="s">
        <v>28</v>
      </c>
      <c r="H2" s="60" t="s">
        <v>29</v>
      </c>
      <c r="I2" s="61"/>
      <c r="J2" s="61"/>
      <c r="K2" s="62"/>
      <c r="L2" s="51"/>
    </row>
    <row r="3" spans="1:12" ht="18.75" x14ac:dyDescent="0.25">
      <c r="A3" s="6"/>
      <c r="B3" s="4"/>
      <c r="C3" s="4"/>
      <c r="D3" s="3"/>
      <c r="E3" s="4"/>
      <c r="F3" s="4"/>
      <c r="G3" s="4" t="s">
        <v>30</v>
      </c>
      <c r="H3" s="60" t="s">
        <v>31</v>
      </c>
      <c r="I3" s="61"/>
      <c r="J3" s="61"/>
      <c r="K3" s="62"/>
      <c r="L3" s="51"/>
    </row>
    <row r="4" spans="1:12" x14ac:dyDescent="0.25">
      <c r="A4" s="7" t="s">
        <v>32</v>
      </c>
      <c r="B4" s="4"/>
      <c r="C4" s="4"/>
      <c r="D4" s="8"/>
      <c r="E4" s="9" t="s">
        <v>33</v>
      </c>
      <c r="F4" s="4"/>
      <c r="G4" s="4" t="s">
        <v>34</v>
      </c>
      <c r="H4" s="10">
        <v>13</v>
      </c>
      <c r="I4" s="10">
        <v>3</v>
      </c>
      <c r="J4" s="11">
        <v>2024</v>
      </c>
      <c r="K4" s="44"/>
      <c r="L4" s="51"/>
    </row>
    <row r="5" spans="1:12" ht="15.75" thickBot="1" x14ac:dyDescent="0.3">
      <c r="A5" s="4"/>
      <c r="B5" s="4"/>
      <c r="C5" s="4"/>
      <c r="D5" s="7"/>
      <c r="E5" s="4"/>
      <c r="F5" s="4"/>
      <c r="G5" s="4"/>
      <c r="H5" s="12" t="s">
        <v>35</v>
      </c>
      <c r="I5" s="12" t="s">
        <v>36</v>
      </c>
      <c r="J5" s="12" t="s">
        <v>37</v>
      </c>
      <c r="K5" s="45"/>
      <c r="L5" s="51"/>
    </row>
    <row r="6" spans="1:12" ht="34.5" thickBot="1" x14ac:dyDescent="0.3">
      <c r="A6" s="13" t="s">
        <v>38</v>
      </c>
      <c r="B6" s="14" t="s">
        <v>39</v>
      </c>
      <c r="C6" s="15" t="s">
        <v>2</v>
      </c>
      <c r="D6" s="15" t="s">
        <v>40</v>
      </c>
      <c r="E6" s="15" t="s">
        <v>41</v>
      </c>
      <c r="F6" s="15" t="s">
        <v>42</v>
      </c>
      <c r="G6" s="15" t="s">
        <v>5</v>
      </c>
      <c r="H6" s="15" t="s">
        <v>6</v>
      </c>
      <c r="I6" s="15" t="s">
        <v>7</v>
      </c>
      <c r="J6" s="15" t="s">
        <v>4</v>
      </c>
      <c r="K6" s="16" t="s">
        <v>43</v>
      </c>
      <c r="L6" s="52" t="s">
        <v>3</v>
      </c>
    </row>
    <row r="7" spans="1:12" ht="25.5" x14ac:dyDescent="0.25">
      <c r="A7" s="17">
        <v>2</v>
      </c>
      <c r="B7" s="18">
        <v>3</v>
      </c>
      <c r="C7" s="19" t="s">
        <v>8</v>
      </c>
      <c r="D7" s="20" t="s">
        <v>44</v>
      </c>
      <c r="E7" s="21" t="s">
        <v>18</v>
      </c>
      <c r="F7" s="43">
        <v>200</v>
      </c>
      <c r="G7" s="22">
        <v>5.8</v>
      </c>
      <c r="H7" s="22">
        <v>6.5</v>
      </c>
      <c r="I7" s="22">
        <v>19.7</v>
      </c>
      <c r="J7" s="22">
        <v>160</v>
      </c>
      <c r="K7" s="46">
        <v>268</v>
      </c>
      <c r="L7" s="56">
        <v>12.74</v>
      </c>
    </row>
    <row r="8" spans="1:12" x14ac:dyDescent="0.25">
      <c r="A8" s="23"/>
      <c r="B8" s="24"/>
      <c r="C8" s="25"/>
      <c r="D8" s="26" t="s">
        <v>16</v>
      </c>
      <c r="E8" s="27" t="s">
        <v>25</v>
      </c>
      <c r="F8" s="28">
        <v>40</v>
      </c>
      <c r="G8" s="28">
        <v>2.7</v>
      </c>
      <c r="H8" s="28">
        <v>19</v>
      </c>
      <c r="I8" s="28">
        <v>17</v>
      </c>
      <c r="J8" s="28">
        <v>63</v>
      </c>
      <c r="K8" s="47">
        <v>267</v>
      </c>
      <c r="L8" s="28">
        <v>14.38</v>
      </c>
    </row>
    <row r="9" spans="1:12" x14ac:dyDescent="0.25">
      <c r="A9" s="23"/>
      <c r="B9" s="24"/>
      <c r="C9" s="25"/>
      <c r="D9" s="26"/>
      <c r="E9" s="27" t="s">
        <v>19</v>
      </c>
      <c r="F9" s="28">
        <v>60</v>
      </c>
      <c r="G9" s="28">
        <v>2.7</v>
      </c>
      <c r="H9" s="28">
        <v>19</v>
      </c>
      <c r="I9" s="28">
        <v>17</v>
      </c>
      <c r="J9" s="28">
        <v>250</v>
      </c>
      <c r="K9" s="47">
        <v>69</v>
      </c>
      <c r="L9" s="28">
        <v>21.55</v>
      </c>
    </row>
    <row r="10" spans="1:12" x14ac:dyDescent="0.25">
      <c r="A10" s="23"/>
      <c r="B10" s="24"/>
      <c r="C10" s="25"/>
      <c r="D10" s="29" t="s">
        <v>45</v>
      </c>
      <c r="E10" s="27" t="s">
        <v>20</v>
      </c>
      <c r="F10" s="28">
        <v>200</v>
      </c>
      <c r="G10" s="28">
        <v>0.3</v>
      </c>
      <c r="H10" s="28">
        <v>0.1</v>
      </c>
      <c r="I10" s="28">
        <v>9.5</v>
      </c>
      <c r="J10" s="28">
        <v>38</v>
      </c>
      <c r="K10" s="47">
        <v>459</v>
      </c>
      <c r="L10" s="28">
        <v>2.04</v>
      </c>
    </row>
    <row r="11" spans="1:12" x14ac:dyDescent="0.25">
      <c r="A11" s="23"/>
      <c r="B11" s="24"/>
      <c r="C11" s="25"/>
      <c r="D11" s="29" t="s">
        <v>17</v>
      </c>
      <c r="E11" s="27" t="s">
        <v>24</v>
      </c>
      <c r="F11" s="28">
        <v>35</v>
      </c>
      <c r="G11" s="28">
        <v>3</v>
      </c>
      <c r="H11" s="28">
        <v>0.5</v>
      </c>
      <c r="I11" s="28">
        <v>14</v>
      </c>
      <c r="J11" s="28">
        <v>72</v>
      </c>
      <c r="K11" s="47">
        <v>574</v>
      </c>
      <c r="L11" s="28">
        <v>2.12</v>
      </c>
    </row>
    <row r="12" spans="1:12" x14ac:dyDescent="0.25">
      <c r="A12" s="23"/>
      <c r="B12" s="24"/>
      <c r="C12" s="25"/>
      <c r="D12" s="29" t="s">
        <v>46</v>
      </c>
      <c r="E12" s="27"/>
      <c r="F12" s="28"/>
      <c r="G12" s="54"/>
      <c r="H12" s="54"/>
      <c r="I12" s="54"/>
      <c r="J12" s="54"/>
      <c r="K12" s="55"/>
      <c r="L12" s="28"/>
    </row>
    <row r="13" spans="1:12" x14ac:dyDescent="0.25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47"/>
      <c r="L13" s="28"/>
    </row>
    <row r="14" spans="1:12" x14ac:dyDescent="0.25">
      <c r="A14" s="23"/>
      <c r="B14" s="24"/>
      <c r="C14" s="25"/>
      <c r="D14" s="26"/>
      <c r="E14" s="27"/>
      <c r="F14" s="28"/>
      <c r="G14" s="28"/>
      <c r="H14" s="28"/>
      <c r="I14" s="28"/>
      <c r="J14" s="28"/>
      <c r="K14" s="47"/>
      <c r="L14" s="28"/>
    </row>
    <row r="15" spans="1:12" x14ac:dyDescent="0.25">
      <c r="A15" s="30"/>
      <c r="B15" s="31"/>
      <c r="C15" s="32"/>
      <c r="D15" s="33" t="s">
        <v>47</v>
      </c>
      <c r="E15" s="34"/>
      <c r="F15" s="35">
        <f>SUM(F7:F14)</f>
        <v>535</v>
      </c>
      <c r="G15" s="35">
        <f t="shared" ref="G15:J15" si="0">SUM(G7:G14)</f>
        <v>14.5</v>
      </c>
      <c r="H15" s="35">
        <f t="shared" si="0"/>
        <v>45.1</v>
      </c>
      <c r="I15" s="35">
        <f t="shared" si="0"/>
        <v>77.2</v>
      </c>
      <c r="J15" s="35">
        <f t="shared" si="0"/>
        <v>583</v>
      </c>
      <c r="K15" s="48"/>
      <c r="L15" s="35">
        <f t="shared" ref="L15" si="1">SUM(L7:L14)</f>
        <v>52.83</v>
      </c>
    </row>
    <row r="16" spans="1:12" x14ac:dyDescent="0.25">
      <c r="A16" s="36">
        <v>2</v>
      </c>
      <c r="B16" s="37">
        <v>3</v>
      </c>
      <c r="C16" s="38" t="s">
        <v>10</v>
      </c>
      <c r="D16" s="29" t="s">
        <v>16</v>
      </c>
      <c r="E16" s="27"/>
      <c r="F16" s="28"/>
      <c r="G16" s="28"/>
      <c r="H16" s="28"/>
      <c r="I16" s="28"/>
      <c r="J16" s="28"/>
      <c r="K16" s="47"/>
      <c r="L16" s="28"/>
    </row>
    <row r="17" spans="1:12" x14ac:dyDescent="0.25">
      <c r="A17" s="23"/>
      <c r="B17" s="24"/>
      <c r="C17" s="25"/>
      <c r="D17" s="29" t="s">
        <v>11</v>
      </c>
      <c r="E17" s="27" t="s">
        <v>21</v>
      </c>
      <c r="F17" s="28">
        <v>200</v>
      </c>
      <c r="G17" s="28">
        <v>5.9</v>
      </c>
      <c r="H17" s="28">
        <v>2.6</v>
      </c>
      <c r="I17" s="28">
        <v>12.6</v>
      </c>
      <c r="J17" s="28">
        <v>2.6</v>
      </c>
      <c r="K17" s="47">
        <v>127</v>
      </c>
      <c r="L17" s="28">
        <v>4.97</v>
      </c>
    </row>
    <row r="18" spans="1:12" x14ac:dyDescent="0.25">
      <c r="A18" s="23"/>
      <c r="B18" s="24"/>
      <c r="C18" s="25"/>
      <c r="D18" s="29" t="s">
        <v>12</v>
      </c>
      <c r="E18" s="27" t="s">
        <v>22</v>
      </c>
      <c r="F18" s="28">
        <v>90</v>
      </c>
      <c r="G18" s="28">
        <v>18</v>
      </c>
      <c r="H18" s="28">
        <v>16.2</v>
      </c>
      <c r="I18" s="28">
        <v>9.6</v>
      </c>
      <c r="J18" s="28">
        <v>16.2</v>
      </c>
      <c r="K18" s="47">
        <v>372</v>
      </c>
      <c r="L18" s="28">
        <v>47.87</v>
      </c>
    </row>
    <row r="19" spans="1:12" x14ac:dyDescent="0.25">
      <c r="A19" s="23"/>
      <c r="B19" s="24"/>
      <c r="C19" s="25"/>
      <c r="D19" s="29" t="s">
        <v>9</v>
      </c>
      <c r="E19" s="27" t="s">
        <v>23</v>
      </c>
      <c r="F19" s="28">
        <v>150</v>
      </c>
      <c r="G19" s="28">
        <v>3</v>
      </c>
      <c r="H19" s="28">
        <v>5.0999999999999996</v>
      </c>
      <c r="I19" s="28">
        <v>11.4</v>
      </c>
      <c r="J19" s="28">
        <v>5.0999999999999996</v>
      </c>
      <c r="K19" s="47">
        <v>380</v>
      </c>
      <c r="L19" s="28">
        <v>17.78</v>
      </c>
    </row>
    <row r="20" spans="1:12" x14ac:dyDescent="0.25">
      <c r="A20" s="23"/>
      <c r="B20" s="24"/>
      <c r="C20" s="25"/>
      <c r="D20" s="29" t="s">
        <v>15</v>
      </c>
      <c r="E20" s="27" t="s">
        <v>49</v>
      </c>
      <c r="F20" s="28">
        <v>200</v>
      </c>
      <c r="G20" s="28">
        <v>0.2</v>
      </c>
      <c r="H20" s="28">
        <v>0.1</v>
      </c>
      <c r="I20" s="28">
        <v>9.3000000000000007</v>
      </c>
      <c r="J20" s="28">
        <v>38</v>
      </c>
      <c r="K20" s="47">
        <v>459</v>
      </c>
      <c r="L20" s="28">
        <v>4.3</v>
      </c>
    </row>
    <row r="21" spans="1:12" x14ac:dyDescent="0.25">
      <c r="A21" s="23"/>
      <c r="B21" s="24"/>
      <c r="C21" s="25"/>
      <c r="D21" s="29" t="s">
        <v>13</v>
      </c>
      <c r="E21" s="27" t="s">
        <v>26</v>
      </c>
      <c r="F21" s="28">
        <v>35</v>
      </c>
      <c r="G21" s="28">
        <v>2.7</v>
      </c>
      <c r="H21" s="28">
        <v>0.3</v>
      </c>
      <c r="I21" s="28">
        <v>17.2</v>
      </c>
      <c r="J21" s="28">
        <v>0.3</v>
      </c>
      <c r="K21" s="47">
        <v>573</v>
      </c>
      <c r="L21" s="28">
        <v>2.1</v>
      </c>
    </row>
    <row r="22" spans="1:12" x14ac:dyDescent="0.25">
      <c r="A22" s="23"/>
      <c r="B22" s="24"/>
      <c r="C22" s="25"/>
      <c r="D22" s="29" t="s">
        <v>14</v>
      </c>
      <c r="E22" s="27" t="s">
        <v>24</v>
      </c>
      <c r="F22" s="28">
        <v>35</v>
      </c>
      <c r="G22" s="28">
        <v>3</v>
      </c>
      <c r="H22" s="28">
        <v>0.5</v>
      </c>
      <c r="I22" s="28">
        <v>14</v>
      </c>
      <c r="J22" s="28">
        <v>0.5</v>
      </c>
      <c r="K22" s="47">
        <v>574</v>
      </c>
      <c r="L22" s="28">
        <v>2.12</v>
      </c>
    </row>
    <row r="23" spans="1:12" x14ac:dyDescent="0.25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47"/>
      <c r="L23" s="28"/>
    </row>
    <row r="24" spans="1:12" x14ac:dyDescent="0.25">
      <c r="A24" s="23"/>
      <c r="B24" s="24"/>
      <c r="C24" s="25"/>
      <c r="D24" s="26"/>
      <c r="E24" s="27"/>
      <c r="F24" s="28"/>
      <c r="G24" s="28"/>
      <c r="H24" s="28"/>
      <c r="I24" s="28"/>
      <c r="J24" s="28"/>
      <c r="K24" s="47"/>
      <c r="L24" s="28"/>
    </row>
    <row r="25" spans="1:12" x14ac:dyDescent="0.25">
      <c r="A25" s="30"/>
      <c r="B25" s="31"/>
      <c r="C25" s="32"/>
      <c r="D25" s="33" t="s">
        <v>47</v>
      </c>
      <c r="E25" s="34"/>
      <c r="F25" s="35">
        <f>SUM(F16:F24)</f>
        <v>710</v>
      </c>
      <c r="G25" s="35">
        <f t="shared" ref="G25:J25" si="2">SUM(G16:G24)</f>
        <v>32.799999999999997</v>
      </c>
      <c r="H25" s="35">
        <f t="shared" si="2"/>
        <v>24.8</v>
      </c>
      <c r="I25" s="35">
        <f t="shared" si="2"/>
        <v>74.100000000000009</v>
      </c>
      <c r="J25" s="35">
        <f t="shared" si="2"/>
        <v>62.699999999999996</v>
      </c>
      <c r="K25" s="48"/>
      <c r="L25" s="35">
        <f t="shared" ref="L25" si="3">SUM(L16:L24)</f>
        <v>79.14</v>
      </c>
    </row>
    <row r="26" spans="1:12" ht="15.75" thickBot="1" x14ac:dyDescent="0.3">
      <c r="A26" s="39">
        <f>A7</f>
        <v>2</v>
      </c>
      <c r="B26" s="40">
        <f>B7</f>
        <v>3</v>
      </c>
      <c r="C26" s="63" t="s">
        <v>48</v>
      </c>
      <c r="D26" s="64"/>
      <c r="E26" s="41"/>
      <c r="F26" s="42">
        <f>F15+F25</f>
        <v>1245</v>
      </c>
      <c r="G26" s="42">
        <f t="shared" ref="G26:J26" si="4">G15+G25</f>
        <v>47.3</v>
      </c>
      <c r="H26" s="42">
        <f t="shared" si="4"/>
        <v>69.900000000000006</v>
      </c>
      <c r="I26" s="42">
        <f t="shared" si="4"/>
        <v>151.30000000000001</v>
      </c>
      <c r="J26" s="42">
        <f t="shared" si="4"/>
        <v>645.70000000000005</v>
      </c>
      <c r="K26" s="49"/>
      <c r="L26" s="42">
        <f t="shared" ref="L26" si="5">L15+L25</f>
        <v>131.97</v>
      </c>
    </row>
  </sheetData>
  <mergeCells count="4">
    <mergeCell ref="C2:E2"/>
    <mergeCell ref="H2:K2"/>
    <mergeCell ref="H3:K3"/>
    <mergeCell ref="C26:D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2024-03-28T05:20:02Z</dcterms:modified>
</cp:coreProperties>
</file>