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L24" i="1"/>
  <c r="J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<sst xmlns="http://schemas.openxmlformats.org/spreadsheetml/2006/main" count="53" uniqueCount="50">
  <si>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</si>
  <si>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</si>
  <si>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</si>
  <si>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</si>
  <si>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</si>
  <si>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</si>
  <si>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</si>
  <si>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</si>
  <si>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</si>
  <si>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</si>
  <si>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</si>
  <si>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</si>
  <si>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</si>
  <si>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</si>
  <si>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</si>
  <si>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</si>
  <si>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</si>
  <si>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</si>
  <si>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</si>
  <si>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</si>
  <si>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</si>
  <si>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</si>
  <si>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</si>
  <si>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</si>
  <si>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</si>
  <si>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</si>
  <si>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</si>
  <si>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</si>
  <si>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</si>
  <si>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</si>
  <si>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</si>
  <si>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</si>
  <si>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</si>
  <si>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</si>
  <si>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</si>
  <si>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</si>
  <si>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</si>
  <si>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</si>
  <si>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</si>
  <si>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</si>
  <si>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</si>
  <si>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</si>
  <si>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</si>
  <si>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</si>
  <si>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</si>
  <si>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</si>
  <si>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Хлеб пшеничный Витаминный</t>
  </si>
  <si>
    <t>фрукты</t>
  </si>
  <si>
    <t>Сок промышленного производства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</si>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</sst>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1" sqref="E11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17.32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47</v>
      </c>
      <c r="E11" s="26" t="s">
        <v>49</v>
      </c>
      <c r="F11" s="27">
        <v>258</v>
      </c>
      <c r="G11" s="27">
        <v>0.8</v>
      </c>
      <c r="H11" s="27">
        <v>0.8</v>
      </c>
      <c r="I11" s="27">
        <v>19.600000000000001</v>
      </c>
      <c r="J11" s="27">
        <v>88</v>
      </c>
      <c r="K11" s="28">
        <v>82</v>
      </c>
      <c r="L11" s="27">
        <v>47.88</v>
      </c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773</v>
      </c>
      <c r="G13" s="36">
        <f t="shared" ref="G13:J13" si="0">SUM(G6:G12)</f>
        <v>28.9</v>
      </c>
      <c r="H13" s="36">
        <f t="shared" si="0"/>
        <v>33.79999999999999</v>
      </c>
      <c r="I13" s="36">
        <f t="shared" si="0"/>
        <v>77.599999999999994</v>
      </c>
      <c r="J13" s="36">
        <f t="shared" si="0"/>
        <v>725</v>
      </c>
      <c r="K13" s="37"/>
      <c r="L13" s="36">
        <f t="shared" ref="L13" si="1">SUM(L6:L12)</f>
        <v>86.460000000000008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32.119999999999997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54.8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ht="25.5" customHeight="1" x14ac:dyDescent="0.25">
      <c r="A18" s="23"/>
      <c r="B18" s="24"/>
      <c r="C18" s="25"/>
      <c r="D18" s="29" t="s">
        <v>35</v>
      </c>
      <c r="E18" s="26" t="s">
        <v>48</v>
      </c>
      <c r="F18" s="27">
        <v>200</v>
      </c>
      <c r="G18" s="27">
        <v>1</v>
      </c>
      <c r="H18" s="27">
        <v>0.2</v>
      </c>
      <c r="I18" s="27">
        <v>20.2</v>
      </c>
      <c r="J18" s="27">
        <v>86</v>
      </c>
      <c r="K18" s="28">
        <v>501</v>
      </c>
      <c r="L18" s="27">
        <v>18.8</v>
      </c>
    </row>
    <row r="19" spans="1:12" x14ac:dyDescent="0.25">
      <c r="A19" s="23"/>
      <c r="B19" s="24"/>
      <c r="C19" s="25"/>
      <c r="D19" s="29" t="s">
        <v>36</v>
      </c>
      <c r="E19" s="26" t="s">
        <v>46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670</v>
      </c>
      <c r="G23" s="36">
        <f t="shared" ref="G23:J23" si="2">SUM(G14:G22)</f>
        <v>35.1</v>
      </c>
      <c r="H23" s="36">
        <f t="shared" si="2"/>
        <v>29.1</v>
      </c>
      <c r="I23" s="36">
        <f t="shared" si="2"/>
        <v>75.3</v>
      </c>
      <c r="J23" s="36">
        <f t="shared" si="2"/>
        <v>703</v>
      </c>
      <c r="K23" s="37"/>
      <c r="L23" s="36">
        <f t="shared" ref="L23" si="3">SUM(L14:L22)</f>
        <v>109.93999999999998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1443</v>
      </c>
      <c r="G24" s="44">
        <f t="shared" ref="G24:J24" si="4">G13+G23</f>
        <v>64</v>
      </c>
      <c r="H24" s="44">
        <f t="shared" si="4"/>
        <v>62.899999999999991</v>
      </c>
      <c r="I24" s="44">
        <f t="shared" si="4"/>
        <v>152.89999999999998</v>
      </c>
      <c r="J24" s="44">
        <f t="shared" si="4"/>
        <v>1428</v>
      </c>
      <c r="K24" s="44"/>
      <c r="L24" s="44">
        <f t="shared" ref="L24" si="5">L13+L23</f>
        <v>196.39999999999998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2024-03-28T06:08:09Z</dcterms:modified>
</cp:coreProperties>
</file>