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G24" i="1" l="1"/>
  <c r="H24" i="1"/>
  <c r="J24" i="1"/>
  <c r="L24" i="1"/>
</calcChain>
</file>

<file path=xl/sharedStrings.xml><?xml version="1.0" encoding="utf-8"?>
<sst xmlns="http://schemas.openxmlformats.org/spreadsheetml/2006/main" count="51" uniqueCount="49">
  <si>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</si>
  <si>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</si>
  <si>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</si>
  <si>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</si>
  <si>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</si>
  <si>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</si>
  <si>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</si>
  <si>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</si>
  <si>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</si>
  <si>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</si>
  <si>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</si>
  <si>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</si>
  <si>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</si>
  <si>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</si>
  <si>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</si>
  <si>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</si>
  <si>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</si>
  <si>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</si>
  <si>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</si>
  <si>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</si>
  <si>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</si>
  <si>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</si>
  <si>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</si>
  <si>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</si>
  <si>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</si>
  <si>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</si>
  <si>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</si>
  <si>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</si>
  <si>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</si>
  <si>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</si>
  <si>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</si>
  <si>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</si>
  <si>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</si>
  <si>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</si>
  <si>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</si>
  <si>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</si>
  <si>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</si>
  <si>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</si>
  <si>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</si>
  <si>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</si>
  <si>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</si>
  <si>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</si>
  <si>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>Хлеб ржаной</t>
  </si>
  <si>
    <t>Суп с рыбными консервами</t>
  </si>
  <si>
    <t>Мясо тушеное</t>
  </si>
  <si>
    <t>Каша гречневая рассыпчатая</t>
  </si>
  <si>
    <t>Напиток из шиповника</t>
  </si>
  <si>
    <t>Хлеб пшеничный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</si>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</sst>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4C4C4C"/>
      <name val="Calibri"/>
      <family val="2"/>
      <charset val="204"/>
      <scheme val="minor"/>
    </font>
    <font>
      <sz val="11"/>
      <color rgb="FF2D2D2D"/>
      <name val="Calibri"/>
      <family val="2"/>
      <charset val="204"/>
      <scheme val="minor"/>
    </font>
    <font>
      <sz val="11"/>
      <color rgb="FF4C4C4C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4" fillId="2" borderId="9" xfId="0" applyFont="1" applyFill="1" applyBorder="1" applyAlignment="1" applyProtection="1">
      <alignment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" fillId="0" borderId="18" xfId="0" applyFont="1" applyFill="1" applyBorder="1"/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L17" sqref="L17"/>
    </sheetView>
  </sheetViews>
  <sheetFormatPr defaultRowHeight="15" x14ac:dyDescent="0.25"/>
  <cols>
    <col min="4" max="4" width="17.85546875" customWidth="1"/>
    <col min="5" max="5" width="33.28515625" customWidth="1"/>
  </cols>
  <sheetData>
    <row r="1" spans="1:15" x14ac:dyDescent="0.25">
      <c r="A1" s="2" t="s">
        <v>0</v>
      </c>
      <c r="B1" s="3"/>
      <c r="C1" s="46" t="s">
        <v>1</v>
      </c>
      <c r="D1" s="47"/>
      <c r="E1" s="47"/>
      <c r="F1" s="4" t="s">
        <v>2</v>
      </c>
      <c r="G1" s="3" t="s">
        <v>3</v>
      </c>
      <c r="H1" s="48" t="s">
        <v>4</v>
      </c>
      <c r="I1" s="48"/>
      <c r="J1" s="48"/>
      <c r="K1" s="48"/>
      <c r="L1" s="3"/>
    </row>
    <row r="2" spans="1:15" x14ac:dyDescent="0.25">
      <c r="A2" s="5"/>
      <c r="B2" s="3"/>
      <c r="C2" s="3"/>
      <c r="D2" s="2"/>
      <c r="E2" s="3"/>
      <c r="F2" s="3"/>
      <c r="G2" s="3" t="s">
        <v>5</v>
      </c>
      <c r="H2" s="48" t="s">
        <v>6</v>
      </c>
      <c r="I2" s="48"/>
      <c r="J2" s="48"/>
      <c r="K2" s="48"/>
      <c r="L2" s="3"/>
    </row>
    <row r="3" spans="1:15" x14ac:dyDescent="0.25">
      <c r="A3" s="6" t="s">
        <v>7</v>
      </c>
      <c r="B3" s="3"/>
      <c r="C3" s="3"/>
      <c r="D3" s="7"/>
      <c r="E3" s="8" t="s">
        <v>8</v>
      </c>
      <c r="F3" s="3"/>
      <c r="G3" s="3" t="s">
        <v>9</v>
      </c>
      <c r="H3" s="9">
        <v>1</v>
      </c>
      <c r="I3" s="9">
        <v>2</v>
      </c>
      <c r="J3" s="10">
        <v>2024</v>
      </c>
      <c r="K3" s="11"/>
      <c r="L3" s="3"/>
    </row>
    <row r="4" spans="1:15" ht="15.75" thickBot="1" x14ac:dyDescent="0.3">
      <c r="A4" s="3"/>
      <c r="B4" s="3"/>
      <c r="C4" s="3"/>
      <c r="D4" s="6"/>
      <c r="E4" s="3"/>
      <c r="F4" s="3"/>
      <c r="G4" s="3"/>
      <c r="H4" s="12" t="s">
        <v>10</v>
      </c>
      <c r="I4" s="12" t="s">
        <v>11</v>
      </c>
      <c r="J4" s="12" t="s">
        <v>12</v>
      </c>
      <c r="K4" s="3"/>
      <c r="L4" s="3"/>
    </row>
    <row r="5" spans="1:15" ht="45.75" thickBot="1" x14ac:dyDescent="0.3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6" t="s">
        <v>23</v>
      </c>
      <c r="L5" s="15" t="s">
        <v>24</v>
      </c>
    </row>
    <row r="6" spans="1:15" x14ac:dyDescent="0.25">
      <c r="A6" s="17">
        <v>1</v>
      </c>
      <c r="B6" s="18">
        <v>1</v>
      </c>
      <c r="C6" s="19" t="s">
        <v>25</v>
      </c>
      <c r="D6" s="20" t="s">
        <v>26</v>
      </c>
      <c r="E6" s="21" t="s">
        <v>40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50.33</v>
      </c>
    </row>
    <row r="7" spans="1:15" x14ac:dyDescent="0.25">
      <c r="A7" s="24"/>
      <c r="B7" s="25"/>
      <c r="C7" s="26"/>
      <c r="D7" s="27"/>
      <c r="E7" s="28" t="s">
        <v>41</v>
      </c>
      <c r="F7" s="29">
        <v>60</v>
      </c>
      <c r="G7" s="29">
        <v>2.7</v>
      </c>
      <c r="H7" s="29">
        <v>19</v>
      </c>
      <c r="I7" s="29">
        <v>17</v>
      </c>
      <c r="J7" s="29">
        <v>250</v>
      </c>
      <c r="K7" s="30">
        <v>69</v>
      </c>
      <c r="L7" s="29">
        <v>21.55</v>
      </c>
    </row>
    <row r="8" spans="1:15" x14ac:dyDescent="0.25">
      <c r="A8" s="24"/>
      <c r="B8" s="25"/>
      <c r="C8" s="26"/>
      <c r="D8" s="31" t="s">
        <v>27</v>
      </c>
      <c r="E8" s="28" t="s">
        <v>48</v>
      </c>
      <c r="F8" s="29">
        <v>200</v>
      </c>
      <c r="G8" s="29">
        <v>0.3</v>
      </c>
      <c r="H8" s="29">
        <v>0.1</v>
      </c>
      <c r="I8" s="29">
        <v>9.5</v>
      </c>
      <c r="J8" s="29">
        <v>40</v>
      </c>
      <c r="K8" s="30">
        <v>459</v>
      </c>
      <c r="L8" s="29">
        <v>4.3</v>
      </c>
    </row>
    <row r="9" spans="1:15" ht="15.75" thickBot="1" x14ac:dyDescent="0.3">
      <c r="A9" s="24"/>
      <c r="B9" s="25"/>
      <c r="C9" s="26"/>
      <c r="D9" s="31" t="s">
        <v>28</v>
      </c>
      <c r="E9" s="28" t="s">
        <v>42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5" x14ac:dyDescent="0.25">
      <c r="A10" s="24"/>
      <c r="B10" s="25"/>
      <c r="C10" s="26"/>
      <c r="D10" s="31" t="s">
        <v>29</v>
      </c>
      <c r="E10" s="21"/>
      <c r="F10" s="29"/>
      <c r="G10" s="29"/>
      <c r="H10" s="29"/>
      <c r="I10" s="29"/>
      <c r="J10" s="29"/>
      <c r="K10" s="30"/>
      <c r="L10" s="29"/>
    </row>
    <row r="11" spans="1:15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5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5" x14ac:dyDescent="0.25">
      <c r="A13" s="32"/>
      <c r="B13" s="33"/>
      <c r="C13" s="34"/>
      <c r="D13" s="35" t="s">
        <v>30</v>
      </c>
      <c r="E13" s="36"/>
      <c r="F13" s="37">
        <f>SUM(F6:F12)</f>
        <v>495</v>
      </c>
      <c r="G13" s="37">
        <f>SUM(G6:G12)</f>
        <v>23.2</v>
      </c>
      <c r="H13" s="37">
        <f>SUM(H6:H12)</f>
        <v>45.800000000000004</v>
      </c>
      <c r="I13" s="37">
        <f>SUM(I6:I12)</f>
        <v>44.8</v>
      </c>
      <c r="J13" s="37">
        <f>SUM(J6:J12)</f>
        <v>682</v>
      </c>
      <c r="K13" s="38"/>
      <c r="L13" s="37">
        <f>SUM(L6:L12)</f>
        <v>78.3</v>
      </c>
      <c r="O13" s="1"/>
    </row>
    <row r="14" spans="1:15" x14ac:dyDescent="0.25">
      <c r="A14" s="39">
        <f>A6</f>
        <v>1</v>
      </c>
      <c r="B14" s="40">
        <f>B6</f>
        <v>1</v>
      </c>
      <c r="C14" s="41" t="s">
        <v>31</v>
      </c>
      <c r="D14" s="31" t="s">
        <v>32</v>
      </c>
      <c r="E14" s="28"/>
      <c r="F14" s="29"/>
      <c r="G14" s="29"/>
      <c r="H14" s="29"/>
      <c r="I14" s="29"/>
      <c r="J14" s="29"/>
      <c r="K14" s="30"/>
      <c r="L14" s="29"/>
    </row>
    <row r="15" spans="1:15" x14ac:dyDescent="0.25">
      <c r="A15" s="24"/>
      <c r="B15" s="25"/>
      <c r="C15" s="26"/>
      <c r="D15" s="31" t="s">
        <v>33</v>
      </c>
      <c r="E15" s="28" t="s">
        <v>43</v>
      </c>
      <c r="F15" s="29">
        <v>200</v>
      </c>
      <c r="G15" s="29">
        <v>7.4</v>
      </c>
      <c r="H15" s="29">
        <v>9.1</v>
      </c>
      <c r="I15" s="29">
        <v>8</v>
      </c>
      <c r="J15" s="29">
        <v>144</v>
      </c>
      <c r="K15" s="30">
        <v>122</v>
      </c>
      <c r="L15" s="29">
        <v>31.96</v>
      </c>
    </row>
    <row r="16" spans="1:15" x14ac:dyDescent="0.25">
      <c r="A16" s="24"/>
      <c r="B16" s="25"/>
      <c r="C16" s="26"/>
      <c r="D16" s="31" t="s">
        <v>34</v>
      </c>
      <c r="E16" s="28" t="s">
        <v>44</v>
      </c>
      <c r="F16" s="29">
        <v>90</v>
      </c>
      <c r="G16" s="29">
        <v>14</v>
      </c>
      <c r="H16" s="29">
        <v>13.5</v>
      </c>
      <c r="I16" s="29">
        <v>4.5</v>
      </c>
      <c r="J16" s="29">
        <v>197</v>
      </c>
      <c r="K16" s="30">
        <v>321</v>
      </c>
      <c r="L16" s="29">
        <v>38.869999999999997</v>
      </c>
    </row>
    <row r="17" spans="1:12" x14ac:dyDescent="0.25">
      <c r="A17" s="24"/>
      <c r="B17" s="25"/>
      <c r="C17" s="26"/>
      <c r="D17" s="31" t="s">
        <v>35</v>
      </c>
      <c r="E17" s="28" t="s">
        <v>45</v>
      </c>
      <c r="F17" s="29">
        <v>150</v>
      </c>
      <c r="G17" s="29">
        <v>9</v>
      </c>
      <c r="H17" s="29">
        <v>6.6</v>
      </c>
      <c r="I17" s="29">
        <v>39.200000000000003</v>
      </c>
      <c r="J17" s="29">
        <v>251</v>
      </c>
      <c r="K17" s="30">
        <v>202</v>
      </c>
      <c r="L17" s="29">
        <v>9.65</v>
      </c>
    </row>
    <row r="18" spans="1:12" x14ac:dyDescent="0.25">
      <c r="A18" s="24"/>
      <c r="B18" s="25"/>
      <c r="C18" s="26"/>
      <c r="D18" s="31" t="s">
        <v>36</v>
      </c>
      <c r="E18" s="28" t="s">
        <v>46</v>
      </c>
      <c r="F18" s="29">
        <v>200</v>
      </c>
      <c r="G18" s="29">
        <v>0.67</v>
      </c>
      <c r="H18" s="29">
        <v>0.27</v>
      </c>
      <c r="I18" s="29">
        <v>18.3</v>
      </c>
      <c r="J18" s="29">
        <v>78</v>
      </c>
      <c r="K18" s="30">
        <v>496</v>
      </c>
      <c r="L18" s="29">
        <v>5.24</v>
      </c>
    </row>
    <row r="19" spans="1:12" x14ac:dyDescent="0.25">
      <c r="A19" s="24"/>
      <c r="B19" s="25"/>
      <c r="C19" s="26"/>
      <c r="D19" s="31" t="s">
        <v>37</v>
      </c>
      <c r="E19" s="28" t="s">
        <v>47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38</v>
      </c>
      <c r="E20" s="28" t="s">
        <v>42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30</v>
      </c>
      <c r="E23" s="36"/>
      <c r="F23" s="37">
        <f>SUM(F14:F22)</f>
        <v>710</v>
      </c>
      <c r="G23" s="37">
        <f t="shared" ref="G23:J23" si="0">SUM(G14:G22)</f>
        <v>36.770000000000003</v>
      </c>
      <c r="H23" s="37">
        <f t="shared" si="0"/>
        <v>30.270000000000003</v>
      </c>
      <c r="I23" s="37">
        <f t="shared" si="0"/>
        <v>101.2</v>
      </c>
      <c r="J23" s="37">
        <f t="shared" si="0"/>
        <v>824</v>
      </c>
      <c r="K23" s="38"/>
      <c r="L23" s="37">
        <f t="shared" ref="L23" si="1">SUM(L14:L22)</f>
        <v>89.94</v>
      </c>
    </row>
    <row r="24" spans="1:12" ht="15.75" thickBot="1" x14ac:dyDescent="0.3">
      <c r="A24" s="42">
        <f>A6</f>
        <v>1</v>
      </c>
      <c r="B24" s="43">
        <f>B6</f>
        <v>1</v>
      </c>
      <c r="C24" s="49" t="s">
        <v>39</v>
      </c>
      <c r="D24" s="50"/>
      <c r="E24" s="44"/>
      <c r="F24" s="45">
        <f>F13+F23</f>
        <v>1205</v>
      </c>
      <c r="G24" s="45">
        <f t="shared" ref="G24:J24" si="2">G13+G23</f>
        <v>59.97</v>
      </c>
      <c r="H24" s="45">
        <f t="shared" si="2"/>
        <v>76.070000000000007</v>
      </c>
      <c r="I24" s="45">
        <f t="shared" si="2"/>
        <v>146</v>
      </c>
      <c r="J24" s="45">
        <f t="shared" si="2"/>
        <v>1506</v>
      </c>
      <c r="K24" s="45"/>
      <c r="L24" s="45">
        <f t="shared" ref="L24" si="3">L13+L23</f>
        <v>168.24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2024-02-14T07:56:50Z</dcterms:modified>
</cp:coreProperties>
</file>