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L24" i="1" l="1"/>
  <c r="J24" i="1"/>
  <c r="I24" i="1"/>
  <c r="G24" i="1"/>
</calcChain>
</file>

<file path=xl/sharedStrings.xml><?xml version="1.0" encoding="utf-8"?>
<sst xmlns="http://schemas.openxmlformats.org/spreadsheetml/2006/main" count="54" uniqueCount="49">
  <si>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</si>
  <si>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</si>
  <si>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</si>
  <si>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</si>
  <si>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</si>
  <si>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</si>
  <si>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</si>
  <si>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</si>
  <si>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</si>
  <si>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</si>
  <si>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</si>
  <si>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</si>
  <si>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</si>
  <si>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</si>
  <si>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</si>
  <si>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</si>
  <si>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</si>
  <si>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</si>
  <si>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</si>
  <si>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</si>
  <si>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</si>
  <si>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</si>
  <si>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</si>
  <si>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</si>
  <si>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</si>
  <si>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</si>
  <si>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</si>
  <si>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</si>
  <si>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</si>
  <si>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</si>
  <si>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</si>
  <si>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</si>
  <si>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</si>
  <si>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</si>
  <si>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</si>
  <si>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</si>
  <si>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</si>
  <si>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</si>
  <si>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</si>
  <si>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</si>
  <si>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</si>
  <si>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</si>
  <si>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</si>
  <si>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>Хлеб ржаной</t>
  </si>
  <si>
    <t xml:space="preserve">Кукуруза 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</si>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</sst>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1" sqref="L21"/>
    </sheetView>
  </sheetViews>
  <sheetFormatPr defaultRowHeight="15" x14ac:dyDescent="0.25"/>
  <cols>
    <col min="4" max="4" width="38.42578125" customWidth="1"/>
    <col min="5" max="5" width="36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39</v>
      </c>
      <c r="F6" s="21">
        <v>200</v>
      </c>
      <c r="G6" s="21">
        <v>7.5</v>
      </c>
      <c r="H6" s="21">
        <v>6.6</v>
      </c>
      <c r="I6" s="21">
        <v>36.299999999999997</v>
      </c>
      <c r="J6" s="21">
        <v>235</v>
      </c>
      <c r="K6" s="22">
        <v>232</v>
      </c>
      <c r="L6" s="21">
        <v>11.58</v>
      </c>
    </row>
    <row r="7" spans="1:12" x14ac:dyDescent="0.25">
      <c r="A7" s="23"/>
      <c r="B7" s="24"/>
      <c r="C7" s="25"/>
      <c r="D7" s="26" t="s">
        <v>31</v>
      </c>
      <c r="E7" s="27" t="s">
        <v>40</v>
      </c>
      <c r="F7" s="28">
        <v>45</v>
      </c>
      <c r="G7" s="28">
        <v>10</v>
      </c>
      <c r="H7" s="28">
        <v>13</v>
      </c>
      <c r="I7" s="28">
        <v>14</v>
      </c>
      <c r="J7" s="28">
        <v>215</v>
      </c>
      <c r="K7" s="29">
        <v>63</v>
      </c>
      <c r="L7" s="28">
        <v>19.79</v>
      </c>
    </row>
    <row r="8" spans="1:12" x14ac:dyDescent="0.25">
      <c r="A8" s="23"/>
      <c r="B8" s="24"/>
      <c r="C8" s="25"/>
      <c r="D8" s="30" t="s">
        <v>31</v>
      </c>
      <c r="E8" s="27" t="s">
        <v>41</v>
      </c>
      <c r="F8" s="28">
        <v>40</v>
      </c>
      <c r="G8" s="28">
        <v>5.0999999999999996</v>
      </c>
      <c r="H8" s="28">
        <v>4.5999999999999996</v>
      </c>
      <c r="I8" s="28">
        <v>0.3</v>
      </c>
      <c r="J8" s="28">
        <v>63</v>
      </c>
      <c r="K8" s="29">
        <v>267</v>
      </c>
      <c r="L8" s="28">
        <v>16</v>
      </c>
    </row>
    <row r="9" spans="1:12" x14ac:dyDescent="0.25">
      <c r="A9" s="23"/>
      <c r="B9" s="24"/>
      <c r="C9" s="25"/>
      <c r="D9" s="30" t="s">
        <v>35</v>
      </c>
      <c r="E9" s="27" t="s">
        <v>42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27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26" t="s">
        <v>28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29</v>
      </c>
      <c r="E13" s="35"/>
      <c r="F13" s="36">
        <f>SUM(F6:F12)</f>
        <v>520</v>
      </c>
      <c r="G13" s="36">
        <f t="shared" ref="G13:J13" si="0">SUM(G6:G12)</f>
        <v>28.900000000000002</v>
      </c>
      <c r="H13" s="36">
        <f t="shared" si="0"/>
        <v>27.6</v>
      </c>
      <c r="I13" s="36">
        <f t="shared" si="0"/>
        <v>78.399999999999991</v>
      </c>
      <c r="J13" s="36">
        <f t="shared" si="0"/>
        <v>679</v>
      </c>
      <c r="K13" s="37"/>
      <c r="L13" s="36">
        <f t="shared" ref="L13" si="1">SUM(L6:L12)</f>
        <v>57.669999999999995</v>
      </c>
    </row>
    <row r="14" spans="1:12" x14ac:dyDescent="0.25">
      <c r="A14" s="38">
        <f>A6</f>
        <v>1</v>
      </c>
      <c r="B14" s="39">
        <f>B6</f>
        <v>1</v>
      </c>
      <c r="C14" s="40" t="s">
        <v>30</v>
      </c>
      <c r="D14" s="30" t="s">
        <v>31</v>
      </c>
      <c r="E14" s="27" t="s">
        <v>44</v>
      </c>
      <c r="F14" s="28">
        <v>65</v>
      </c>
      <c r="G14" s="28">
        <v>2</v>
      </c>
      <c r="H14" s="28">
        <v>2.4</v>
      </c>
      <c r="I14" s="28">
        <v>3.3</v>
      </c>
      <c r="J14" s="28">
        <v>41</v>
      </c>
      <c r="K14" s="29">
        <v>157</v>
      </c>
      <c r="L14" s="28">
        <v>26.7</v>
      </c>
    </row>
    <row r="15" spans="1:12" x14ac:dyDescent="0.25">
      <c r="A15" s="23"/>
      <c r="B15" s="24"/>
      <c r="C15" s="25"/>
      <c r="D15" s="30" t="s">
        <v>32</v>
      </c>
      <c r="E15" s="27" t="s">
        <v>45</v>
      </c>
      <c r="F15" s="28">
        <v>200</v>
      </c>
      <c r="G15" s="28">
        <v>1.2</v>
      </c>
      <c r="H15" s="28">
        <v>4</v>
      </c>
      <c r="I15" s="28">
        <v>3.04</v>
      </c>
      <c r="J15" s="28">
        <v>49</v>
      </c>
      <c r="K15" s="29">
        <v>104</v>
      </c>
      <c r="L15" s="28">
        <v>3.22</v>
      </c>
    </row>
    <row r="16" spans="1:12" x14ac:dyDescent="0.25">
      <c r="A16" s="23"/>
      <c r="B16" s="24"/>
      <c r="C16" s="25"/>
      <c r="D16" s="30" t="s">
        <v>33</v>
      </c>
      <c r="E16" s="27" t="s">
        <v>46</v>
      </c>
      <c r="F16" s="28">
        <v>200</v>
      </c>
      <c r="G16" s="28">
        <v>12.3</v>
      </c>
      <c r="H16" s="28">
        <v>8.1999999999999993</v>
      </c>
      <c r="I16" s="28">
        <v>24.8</v>
      </c>
      <c r="J16" s="28">
        <v>223</v>
      </c>
      <c r="K16" s="29">
        <v>375</v>
      </c>
      <c r="L16" s="28">
        <v>39.67</v>
      </c>
    </row>
    <row r="17" spans="1:12" x14ac:dyDescent="0.25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 ht="25.5" x14ac:dyDescent="0.25">
      <c r="A18" s="23"/>
      <c r="B18" s="24"/>
      <c r="C18" s="25"/>
      <c r="D18" s="30" t="s">
        <v>35</v>
      </c>
      <c r="E18" s="27" t="s">
        <v>47</v>
      </c>
      <c r="F18" s="28">
        <v>200</v>
      </c>
      <c r="G18" s="28">
        <v>0</v>
      </c>
      <c r="H18" s="28">
        <v>0</v>
      </c>
      <c r="I18" s="28">
        <v>17</v>
      </c>
      <c r="J18" s="28">
        <v>70</v>
      </c>
      <c r="K18" s="29">
        <v>509</v>
      </c>
      <c r="L18" s="28">
        <v>8.5</v>
      </c>
    </row>
    <row r="19" spans="1:12" x14ac:dyDescent="0.25">
      <c r="A19" s="23"/>
      <c r="B19" s="24"/>
      <c r="C19" s="25"/>
      <c r="D19" s="30" t="s">
        <v>36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2.1</v>
      </c>
    </row>
    <row r="20" spans="1:12" x14ac:dyDescent="0.25">
      <c r="A20" s="23"/>
      <c r="B20" s="24"/>
      <c r="C20" s="25"/>
      <c r="D20" s="30" t="s">
        <v>37</v>
      </c>
      <c r="E20" s="27" t="s">
        <v>43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2.12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29</v>
      </c>
      <c r="E23" s="35"/>
      <c r="F23" s="36">
        <f>SUM(F14:F22)</f>
        <v>735</v>
      </c>
      <c r="G23" s="36">
        <f t="shared" ref="G23:J23" si="2">SUM(G14:G22)</f>
        <v>21.2</v>
      </c>
      <c r="H23" s="36">
        <f t="shared" si="2"/>
        <v>15.4</v>
      </c>
      <c r="I23" s="36">
        <f t="shared" si="2"/>
        <v>79.34</v>
      </c>
      <c r="J23" s="36">
        <f t="shared" si="2"/>
        <v>537</v>
      </c>
      <c r="K23" s="37"/>
      <c r="L23" s="36">
        <f t="shared" ref="L23" si="3">SUM(L14:L22)</f>
        <v>82.31</v>
      </c>
    </row>
    <row r="24" spans="1:12" ht="15.75" thickBot="1" x14ac:dyDescent="0.3">
      <c r="A24" s="41">
        <f>A6</f>
        <v>1</v>
      </c>
      <c r="B24" s="42">
        <f>B6</f>
        <v>1</v>
      </c>
      <c r="C24" s="48" t="s">
        <v>38</v>
      </c>
      <c r="D24" s="49"/>
      <c r="E24" s="43"/>
      <c r="F24" s="44">
        <f>F13+F23</f>
        <v>1255</v>
      </c>
      <c r="G24" s="44">
        <f t="shared" ref="G24:J24" si="4">G13+G23</f>
        <v>50.1</v>
      </c>
      <c r="H24" s="44">
        <f t="shared" si="4"/>
        <v>43</v>
      </c>
      <c r="I24" s="44">
        <f t="shared" si="4"/>
        <v>157.74</v>
      </c>
      <c r="J24" s="44">
        <f t="shared" si="4"/>
        <v>1216</v>
      </c>
      <c r="K24" s="44"/>
      <c r="L24" s="44">
        <f t="shared" ref="L24" si="5">L13+L23</f>
        <v>139.97999999999999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2024-01-29T11:51:54Z</dcterms:modified>
</cp:coreProperties>
</file>