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J24" i="1"/>
  <c r="F24" i="1"/>
  <c r="L24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<sst xmlns="http://schemas.openxmlformats.org/spreadsheetml/2006/main" count="53" uniqueCount="51">
  <si>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</si>
  <si>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</si>
  <si>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</si>
  <si>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</si>
  <si>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</si>
  <si>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</si>
  <si>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</si>
  <si>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</si>
  <si>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</si>
  <si>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</si>
  <si>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</si>
  <si>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</si>
  <si>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</si>
  <si>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</si>
  <si>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</si>
  <si>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</si>
  <si>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</si>
  <si>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</si>
  <si>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</si>
  <si>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</si>
  <si>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</si>
  <si>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</si>
  <si>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</si>
  <si>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</si>
  <si>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</si>
  <si>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</si>
  <si>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Чай с лимоном</t>
  </si>
  <si>
    <t>закуска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</si>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</sst>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30</v>
      </c>
      <c r="G1" s="4" t="s">
        <v>31</v>
      </c>
      <c r="H1" s="49" t="s">
        <v>32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33</v>
      </c>
      <c r="H2" s="49" t="s">
        <v>34</v>
      </c>
      <c r="I2" s="49"/>
      <c r="J2" s="49"/>
      <c r="K2" s="49"/>
      <c r="L2" s="4"/>
    </row>
    <row r="3" spans="1:12" x14ac:dyDescent="0.25">
      <c r="A3" s="7" t="s">
        <v>35</v>
      </c>
      <c r="B3" s="4"/>
      <c r="C3" s="4"/>
      <c r="D3" s="8"/>
      <c r="E3" s="9" t="s">
        <v>36</v>
      </c>
      <c r="F3" s="4"/>
      <c r="G3" s="4" t="s">
        <v>37</v>
      </c>
      <c r="H3" s="10">
        <v>21</v>
      </c>
      <c r="I3" s="10">
        <v>12</v>
      </c>
      <c r="J3" s="11">
        <v>2023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38</v>
      </c>
      <c r="I4" s="13" t="s">
        <v>39</v>
      </c>
      <c r="J4" s="13" t="s">
        <v>40</v>
      </c>
      <c r="K4" s="4"/>
      <c r="L4" s="4"/>
    </row>
    <row r="5" spans="1:12" ht="34.5" thickBot="1" x14ac:dyDescent="0.3">
      <c r="A5" s="14" t="s">
        <v>41</v>
      </c>
      <c r="B5" s="15" t="s">
        <v>42</v>
      </c>
      <c r="C5" s="16" t="s">
        <v>2</v>
      </c>
      <c r="D5" s="16" t="s">
        <v>43</v>
      </c>
      <c r="E5" s="16" t="s">
        <v>44</v>
      </c>
      <c r="F5" s="16" t="s">
        <v>45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46</v>
      </c>
      <c r="L5" s="16" t="s">
        <v>3</v>
      </c>
    </row>
    <row r="6" spans="1:12" x14ac:dyDescent="0.25">
      <c r="A6" s="18">
        <v>1</v>
      </c>
      <c r="B6" s="19">
        <v>4</v>
      </c>
      <c r="C6" s="20" t="s">
        <v>8</v>
      </c>
      <c r="D6" s="21" t="s">
        <v>47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65.150000000000006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6.07</v>
      </c>
    </row>
    <row r="8" spans="1:12" x14ac:dyDescent="0.25">
      <c r="A8" s="25"/>
      <c r="B8" s="26"/>
      <c r="C8" s="27"/>
      <c r="D8" s="32" t="s">
        <v>48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8.26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1.96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1.96</v>
      </c>
    </row>
    <row r="11" spans="1:12" x14ac:dyDescent="0.25">
      <c r="A11" s="25"/>
      <c r="B11" s="26"/>
      <c r="C11" s="27"/>
      <c r="D11" s="28" t="s">
        <v>10</v>
      </c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49</v>
      </c>
      <c r="E13" s="37"/>
      <c r="F13" s="38">
        <f>SUM(F6:F12)</f>
        <v>500</v>
      </c>
      <c r="G13" s="38">
        <f t="shared" ref="G13:J13" si="0">SUM(G6:G12)</f>
        <v>40.92</v>
      </c>
      <c r="H13" s="38">
        <f t="shared" si="0"/>
        <v>19.100000000000001</v>
      </c>
      <c r="I13" s="38">
        <f t="shared" si="0"/>
        <v>94.5</v>
      </c>
      <c r="J13" s="38">
        <f t="shared" si="0"/>
        <v>715</v>
      </c>
      <c r="K13" s="39"/>
      <c r="L13" s="38">
        <f t="shared" ref="L13" si="1">SUM(L6:L12)</f>
        <v>83.399999999999991</v>
      </c>
    </row>
    <row r="14" spans="1:12" x14ac:dyDescent="0.25">
      <c r="A14" s="40">
        <f>A6</f>
        <v>1</v>
      </c>
      <c r="B14" s="41">
        <f>B6</f>
        <v>4</v>
      </c>
      <c r="C14" s="42" t="s">
        <v>11</v>
      </c>
      <c r="D14" s="32" t="s">
        <v>27</v>
      </c>
      <c r="E14" s="29"/>
      <c r="F14" s="30"/>
      <c r="G14" s="30"/>
      <c r="H14" s="30"/>
      <c r="I14" s="30"/>
      <c r="J14" s="30"/>
      <c r="K14" s="31"/>
      <c r="L14" s="30"/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4.82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30.65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9.16</v>
      </c>
    </row>
    <row r="18" spans="1:12" x14ac:dyDescent="0.25">
      <c r="A18" s="25"/>
      <c r="B18" s="26"/>
      <c r="C18" s="27"/>
      <c r="D18" s="32" t="s">
        <v>16</v>
      </c>
      <c r="E18" s="29" t="s">
        <v>26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4.3</v>
      </c>
    </row>
    <row r="19" spans="1:12" x14ac:dyDescent="0.25">
      <c r="A19" s="25"/>
      <c r="B19" s="26"/>
      <c r="C19" s="27"/>
      <c r="D19" s="32" t="s">
        <v>14</v>
      </c>
      <c r="E19" s="29" t="s">
        <v>28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1.96</v>
      </c>
    </row>
    <row r="20" spans="1:12" x14ac:dyDescent="0.25">
      <c r="A20" s="25"/>
      <c r="B20" s="26"/>
      <c r="C20" s="27"/>
      <c r="D20" s="32" t="s">
        <v>15</v>
      </c>
      <c r="E20" s="29" t="s">
        <v>29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1.96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49</v>
      </c>
      <c r="E23" s="37"/>
      <c r="F23" s="38">
        <f>SUM(F14:F22)</f>
        <v>710</v>
      </c>
      <c r="G23" s="38">
        <f t="shared" ref="G23:J23" si="2">SUM(G14:G22)</f>
        <v>28.3</v>
      </c>
      <c r="H23" s="38">
        <f t="shared" si="2"/>
        <v>10.6</v>
      </c>
      <c r="I23" s="38">
        <f t="shared" si="2"/>
        <v>64.7</v>
      </c>
      <c r="J23" s="38">
        <f t="shared" si="2"/>
        <v>467</v>
      </c>
      <c r="K23" s="39"/>
      <c r="L23" s="38">
        <f t="shared" ref="L23" si="3">SUM(L14:L22)</f>
        <v>52.849999999999994</v>
      </c>
    </row>
    <row r="24" spans="1:12" ht="15.75" thickBot="1" x14ac:dyDescent="0.3">
      <c r="A24" s="43">
        <f>A6</f>
        <v>1</v>
      </c>
      <c r="B24" s="44">
        <f>B6</f>
        <v>4</v>
      </c>
      <c r="C24" s="50" t="s">
        <v>50</v>
      </c>
      <c r="D24" s="51"/>
      <c r="E24" s="45"/>
      <c r="F24" s="46">
        <f>F13+F23</f>
        <v>1210</v>
      </c>
      <c r="G24" s="46">
        <f t="shared" ref="G24:J24" si="4">G13+G23</f>
        <v>69.22</v>
      </c>
      <c r="H24" s="46">
        <f t="shared" si="4"/>
        <v>29.700000000000003</v>
      </c>
      <c r="I24" s="46">
        <f t="shared" si="4"/>
        <v>159.19999999999999</v>
      </c>
      <c r="J24" s="46">
        <f t="shared" si="4"/>
        <v>1182</v>
      </c>
      <c r="K24" s="46"/>
      <c r="L24" s="46">
        <f t="shared" ref="L24" si="5">L13+L23</f>
        <v>136.25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2023-12-28T16:16:06Z</dcterms:modified>
</cp:coreProperties>
</file>