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H25" i="1" s="1"/>
  <c r="G14" i="1"/>
  <c r="G25" i="1" s="1"/>
  <c r="F14" i="1"/>
  <c r="L25" i="1" l="1"/>
  <c r="F25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<sst xmlns="http://schemas.openxmlformats.org/spreadsheetml/2006/main" count="54" uniqueCount="51">
  <si>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</si>
  <si>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</si>
  <si>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</si>
  <si>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</si>
  <si>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</si>
  <si>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</si>
  <si>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</si>
  <si>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</si>
  <si>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</si>
  <si>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</si>
  <si>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</si>
  <si>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</si>
  <si>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</si>
  <si>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</si>
  <si>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</si>
  <si>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</si>
  <si>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</si>
  <si>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</si>
  <si>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</si>
  <si>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</si>
  <si>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</si>
  <si>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</si>
  <si>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</si>
  <si>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</si>
  <si>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</si>
  <si>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</si>
  <si>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</si>
  <si>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</si>
  <si>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</si>
  <si>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</si>
  <si>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</si>
  <si>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</si>
  <si>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</si>
  <si>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</si>
  <si>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</si>
  <si>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</si>
  <si>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</si>
  <si>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</si>
  <si>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</si>
  <si>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</si>
  <si>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Суп молочный с макаронными изделиями</t>
  </si>
  <si>
    <t xml:space="preserve">Бутерброд с маслом </t>
  </si>
  <si>
    <t>Чай с сахаром</t>
  </si>
  <si>
    <t>Хлеб ржаной</t>
  </si>
  <si>
    <t xml:space="preserve">Огурец свежий </t>
  </si>
  <si>
    <t>Суп гороховый</t>
  </si>
  <si>
    <t>Биточки из птицы</t>
  </si>
  <si>
    <t>Капуста тушеная</t>
  </si>
  <si>
    <t>Чай с лимоном</t>
  </si>
  <si>
    <t>Хлеб пшеничный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</si>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</sst>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90" zoomScaleNormal="90" workbookViewId="0">
      <selection activeCell="E44" sqref="E44"/>
    </sheetView>
  </sheetViews>
  <sheetFormatPr defaultRowHeight="15" x14ac:dyDescent="0.25"/>
  <cols>
    <col min="4" max="4" width="19" customWidth="1"/>
    <col min="5" max="5" width="33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11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5.5" x14ac:dyDescent="0.25">
      <c r="A6" s="16">
        <v>1</v>
      </c>
      <c r="B6" s="17">
        <v>1</v>
      </c>
      <c r="C6" s="18" t="s">
        <v>25</v>
      </c>
      <c r="D6" s="19" t="s">
        <v>26</v>
      </c>
      <c r="E6" s="20" t="s">
        <v>40</v>
      </c>
      <c r="F6" s="21">
        <v>200</v>
      </c>
      <c r="G6" s="21">
        <v>5.8</v>
      </c>
      <c r="H6" s="21">
        <v>6.5</v>
      </c>
      <c r="I6" s="21">
        <v>19.7</v>
      </c>
      <c r="J6" s="21">
        <v>160</v>
      </c>
      <c r="K6" s="22">
        <v>139</v>
      </c>
      <c r="L6" s="21">
        <v>14.87</v>
      </c>
    </row>
    <row r="7" spans="1:12" x14ac:dyDescent="0.25">
      <c r="A7" s="23"/>
      <c r="B7" s="24"/>
      <c r="C7" s="25"/>
      <c r="D7" s="33" t="s">
        <v>32</v>
      </c>
      <c r="E7" s="50" t="s">
        <v>50</v>
      </c>
      <c r="F7" s="51">
        <v>40</v>
      </c>
      <c r="G7" s="53">
        <v>5.0999999999999996</v>
      </c>
      <c r="H7" s="53">
        <v>4.5999999999999996</v>
      </c>
      <c r="I7" s="53">
        <v>0.3</v>
      </c>
      <c r="J7" s="53">
        <v>63</v>
      </c>
      <c r="K7" s="52">
        <v>267</v>
      </c>
      <c r="L7" s="51">
        <v>10.6</v>
      </c>
    </row>
    <row r="8" spans="1:12" x14ac:dyDescent="0.25">
      <c r="A8" s="23"/>
      <c r="B8" s="24"/>
      <c r="C8" s="25"/>
      <c r="D8" s="26"/>
      <c r="E8" s="27" t="s">
        <v>41</v>
      </c>
      <c r="F8" s="28">
        <v>60</v>
      </c>
      <c r="G8" s="51">
        <v>2.7</v>
      </c>
      <c r="H8" s="51">
        <v>19</v>
      </c>
      <c r="I8" s="51">
        <v>17</v>
      </c>
      <c r="J8" s="28">
        <v>250</v>
      </c>
      <c r="K8" s="29">
        <v>69</v>
      </c>
      <c r="L8" s="28">
        <v>21.13</v>
      </c>
    </row>
    <row r="9" spans="1:12" x14ac:dyDescent="0.25">
      <c r="A9" s="23"/>
      <c r="B9" s="24"/>
      <c r="C9" s="25"/>
      <c r="D9" s="30" t="s">
        <v>27</v>
      </c>
      <c r="E9" s="27" t="s">
        <v>42</v>
      </c>
      <c r="F9" s="28">
        <v>200</v>
      </c>
      <c r="G9" s="28">
        <v>0.2</v>
      </c>
      <c r="H9" s="28">
        <v>0.1</v>
      </c>
      <c r="I9" s="28">
        <v>9.3000000000000007</v>
      </c>
      <c r="J9" s="28">
        <v>38</v>
      </c>
      <c r="K9" s="29">
        <v>267</v>
      </c>
      <c r="L9" s="28">
        <v>1.36</v>
      </c>
    </row>
    <row r="10" spans="1:12" x14ac:dyDescent="0.25">
      <c r="A10" s="23"/>
      <c r="B10" s="24"/>
      <c r="C10" s="25"/>
      <c r="D10" s="30" t="s">
        <v>28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1.96</v>
      </c>
    </row>
    <row r="11" spans="1:12" x14ac:dyDescent="0.25">
      <c r="A11" s="23"/>
      <c r="B11" s="24"/>
      <c r="C11" s="25"/>
      <c r="D11" s="30" t="s">
        <v>29</v>
      </c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x14ac:dyDescent="0.25">
      <c r="A14" s="31"/>
      <c r="B14" s="32"/>
      <c r="C14" s="33"/>
      <c r="D14" s="34" t="s">
        <v>30</v>
      </c>
      <c r="E14" s="35"/>
      <c r="F14" s="36">
        <f>SUM(F6:F13)</f>
        <v>535</v>
      </c>
      <c r="G14" s="36">
        <f t="shared" ref="G14:J14" si="0">SUM(G6:G13)</f>
        <v>16.799999999999997</v>
      </c>
      <c r="H14" s="36">
        <f t="shared" si="0"/>
        <v>30.700000000000003</v>
      </c>
      <c r="I14" s="36">
        <f t="shared" si="0"/>
        <v>60.3</v>
      </c>
      <c r="J14" s="36">
        <f t="shared" si="0"/>
        <v>583</v>
      </c>
      <c r="K14" s="37"/>
      <c r="L14" s="36">
        <f t="shared" ref="L14" si="1">SUM(L6:L13)</f>
        <v>49.919999999999995</v>
      </c>
    </row>
    <row r="15" spans="1:12" x14ac:dyDescent="0.25">
      <c r="A15" s="38">
        <f>A6</f>
        <v>1</v>
      </c>
      <c r="B15" s="39">
        <f>B6</f>
        <v>1</v>
      </c>
      <c r="C15" s="40" t="s">
        <v>31</v>
      </c>
      <c r="D15" s="30" t="s">
        <v>32</v>
      </c>
      <c r="E15" s="27" t="s">
        <v>44</v>
      </c>
      <c r="F15" s="28">
        <v>60</v>
      </c>
      <c r="G15" s="28">
        <v>0.4</v>
      </c>
      <c r="H15" s="28">
        <v>0.06</v>
      </c>
      <c r="I15" s="28">
        <v>1.1000000000000001</v>
      </c>
      <c r="J15" s="28">
        <v>7</v>
      </c>
      <c r="K15" s="29">
        <v>148</v>
      </c>
      <c r="L15" s="28">
        <v>14.08</v>
      </c>
    </row>
    <row r="16" spans="1:12" x14ac:dyDescent="0.25">
      <c r="A16" s="23"/>
      <c r="B16" s="24"/>
      <c r="C16" s="25"/>
      <c r="D16" s="30" t="s">
        <v>33</v>
      </c>
      <c r="E16" s="27" t="s">
        <v>45</v>
      </c>
      <c r="F16" s="28">
        <v>200</v>
      </c>
      <c r="G16" s="28">
        <v>5.9</v>
      </c>
      <c r="H16" s="28">
        <v>2.6</v>
      </c>
      <c r="I16" s="28">
        <v>12.6</v>
      </c>
      <c r="J16" s="28">
        <v>98</v>
      </c>
      <c r="K16" s="29">
        <v>127</v>
      </c>
      <c r="L16" s="28">
        <v>4.82</v>
      </c>
    </row>
    <row r="17" spans="1:12" x14ac:dyDescent="0.25">
      <c r="A17" s="23"/>
      <c r="B17" s="24"/>
      <c r="C17" s="25"/>
      <c r="D17" s="30" t="s">
        <v>34</v>
      </c>
      <c r="E17" s="27" t="s">
        <v>46</v>
      </c>
      <c r="F17" s="28">
        <v>90</v>
      </c>
      <c r="G17" s="28">
        <v>18</v>
      </c>
      <c r="H17" s="28">
        <v>16.2</v>
      </c>
      <c r="I17" s="28">
        <v>9.6</v>
      </c>
      <c r="J17" s="28">
        <v>256</v>
      </c>
      <c r="K17" s="29">
        <v>372</v>
      </c>
      <c r="L17" s="28">
        <v>45.54</v>
      </c>
    </row>
    <row r="18" spans="1:12" x14ac:dyDescent="0.25">
      <c r="A18" s="23"/>
      <c r="B18" s="24"/>
      <c r="C18" s="25"/>
      <c r="D18" s="30" t="s">
        <v>35</v>
      </c>
      <c r="E18" s="27" t="s">
        <v>47</v>
      </c>
      <c r="F18" s="28">
        <v>150</v>
      </c>
      <c r="G18" s="28">
        <v>3</v>
      </c>
      <c r="H18" s="28">
        <v>5.0999999999999996</v>
      </c>
      <c r="I18" s="28">
        <v>11.4</v>
      </c>
      <c r="J18" s="28">
        <v>104</v>
      </c>
      <c r="K18" s="29">
        <v>380</v>
      </c>
      <c r="L18" s="28">
        <v>16.16</v>
      </c>
    </row>
    <row r="19" spans="1:12" x14ac:dyDescent="0.25">
      <c r="A19" s="23"/>
      <c r="B19" s="24"/>
      <c r="C19" s="25"/>
      <c r="D19" s="30" t="s">
        <v>36</v>
      </c>
      <c r="E19" s="27" t="s">
        <v>48</v>
      </c>
      <c r="F19" s="28">
        <v>200</v>
      </c>
      <c r="G19" s="28">
        <v>0.3</v>
      </c>
      <c r="H19" s="28">
        <v>0.1</v>
      </c>
      <c r="I19" s="28">
        <v>9.5</v>
      </c>
      <c r="J19" s="28">
        <v>40</v>
      </c>
      <c r="K19" s="29">
        <v>459</v>
      </c>
      <c r="L19" s="28">
        <v>3.62</v>
      </c>
    </row>
    <row r="20" spans="1:12" x14ac:dyDescent="0.25">
      <c r="A20" s="23"/>
      <c r="B20" s="24"/>
      <c r="C20" s="25"/>
      <c r="D20" s="30" t="s">
        <v>37</v>
      </c>
      <c r="E20" s="27" t="s">
        <v>49</v>
      </c>
      <c r="F20" s="28">
        <v>35</v>
      </c>
      <c r="G20" s="28">
        <v>2.7</v>
      </c>
      <c r="H20" s="28">
        <v>0.3</v>
      </c>
      <c r="I20" s="28">
        <v>17.2</v>
      </c>
      <c r="J20" s="28">
        <v>82</v>
      </c>
      <c r="K20" s="29">
        <v>573</v>
      </c>
      <c r="L20" s="28">
        <v>1.96</v>
      </c>
    </row>
    <row r="21" spans="1:12" x14ac:dyDescent="0.25">
      <c r="A21" s="23"/>
      <c r="B21" s="24"/>
      <c r="C21" s="25"/>
      <c r="D21" s="30" t="s">
        <v>38</v>
      </c>
      <c r="E21" s="27" t="s">
        <v>43</v>
      </c>
      <c r="F21" s="28">
        <v>35</v>
      </c>
      <c r="G21" s="28">
        <v>3</v>
      </c>
      <c r="H21" s="28">
        <v>0.5</v>
      </c>
      <c r="I21" s="28">
        <v>14</v>
      </c>
      <c r="J21" s="28">
        <v>72</v>
      </c>
      <c r="K21" s="29">
        <v>574</v>
      </c>
      <c r="L21" s="28">
        <v>1.96</v>
      </c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29"/>
      <c r="L23" s="28"/>
    </row>
    <row r="24" spans="1:12" x14ac:dyDescent="0.25">
      <c r="A24" s="31"/>
      <c r="B24" s="32"/>
      <c r="C24" s="33"/>
      <c r="D24" s="34" t="s">
        <v>30</v>
      </c>
      <c r="E24" s="35"/>
      <c r="F24" s="36">
        <f>SUM(F15:F23)</f>
        <v>770</v>
      </c>
      <c r="G24" s="36">
        <f t="shared" ref="G24:J24" si="2">SUM(G15:G23)</f>
        <v>33.299999999999997</v>
      </c>
      <c r="H24" s="36">
        <f t="shared" si="2"/>
        <v>24.860000000000003</v>
      </c>
      <c r="I24" s="36">
        <f t="shared" si="2"/>
        <v>75.399999999999991</v>
      </c>
      <c r="J24" s="36">
        <f t="shared" si="2"/>
        <v>659</v>
      </c>
      <c r="K24" s="37"/>
      <c r="L24" s="36">
        <f t="shared" ref="L24" si="3">SUM(L15:L23)</f>
        <v>88.139999999999986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1305</v>
      </c>
      <c r="G25" s="44">
        <f t="shared" ref="G25:J25" si="4">G14+G24</f>
        <v>50.099999999999994</v>
      </c>
      <c r="H25" s="44">
        <f t="shared" si="4"/>
        <v>55.56</v>
      </c>
      <c r="I25" s="44">
        <f t="shared" si="4"/>
        <v>135.69999999999999</v>
      </c>
      <c r="J25" s="44">
        <f t="shared" si="4"/>
        <v>1242</v>
      </c>
      <c r="K25" s="44"/>
      <c r="L25" s="44">
        <f t="shared" ref="L25" si="5">L14+L24</f>
        <v>138.05999999999997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2023-11-28T10:27:34Z</dcterms:modified>
</cp:coreProperties>
</file>