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5" i="1"/>
  <c r="C4" i="1"/>
</calcChain>
</file>

<file path=xl/sharedStrings.xml><?xml version="1.0" encoding="utf-8"?>
<sst xmlns="http://schemas.openxmlformats.org/spreadsheetml/2006/main" count="37" uniqueCount="36">
  <si>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</si>
  <si>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</si>
  <si>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</si>
  <si>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</si>
  <si>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</si>
  <si>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</si>
  <si>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</si>
  <si>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</si>
  <si>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</si>
  <si>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</si>
  <si>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</si>
  <si>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</si>
  <si>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</si>
  <si>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</si>
  <si>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</si>
  <si>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</si>
  <si>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с маслом сливочным</t>
  </si>
  <si>
    <t>гор.напиток</t>
  </si>
  <si>
    <t>Чай с лимоном</t>
  </si>
  <si>
    <t>хлеб</t>
  </si>
  <si>
    <t>Хлеб пшеничный витаминизированный</t>
  </si>
  <si>
    <t>Завтрак 2</t>
  </si>
  <si>
    <t>фрукты</t>
  </si>
  <si>
    <t>Обед</t>
  </si>
  <si>
    <t>закуска</t>
  </si>
  <si>
    <t>1 блюдо</t>
  </si>
  <si>
    <t>Рассольник домашний со сметаной</t>
  </si>
  <si>
    <t>2 блюдо</t>
  </si>
  <si>
    <t>Тефтели из мяса говядины в молочном соусе</t>
  </si>
  <si>
    <t>гарнир</t>
  </si>
  <si>
    <t>Макаронные изделия отварные</t>
  </si>
  <si>
    <t>сладкое</t>
  </si>
  <si>
    <t>Компот из свежих яблок</t>
  </si>
  <si>
    <t>хлеб бел.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</si>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</sst>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Font="1" applyBorder="1"/>
    <xf numFmtId="13" fontId="1" fillId="0" borderId="4" xfId="0" applyNumberFormat="1" applyFont="1" applyBorder="1" applyAlignment="1">
      <alignment horizontal="center" vertical="center"/>
    </xf>
    <xf numFmtId="2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ont="1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Font="1" applyBorder="1"/>
    <xf numFmtId="49" fontId="0" fillId="2" borderId="16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44543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"15/4"</f>
        <v>15/4</v>
      </c>
      <c r="D4" s="12" t="s">
        <v>16</v>
      </c>
      <c r="E4" s="13">
        <v>200</v>
      </c>
      <c r="F4" s="14">
        <v>7.62</v>
      </c>
      <c r="G4" s="15">
        <v>245.66399999999999</v>
      </c>
      <c r="H4" s="15">
        <v>6.5350000000000001</v>
      </c>
      <c r="I4" s="15">
        <v>5.9660000000000002</v>
      </c>
      <c r="J4" s="15">
        <v>32.543999999999997</v>
      </c>
    </row>
    <row r="5" spans="1:10" x14ac:dyDescent="0.25">
      <c r="A5" s="16"/>
      <c r="B5" s="17" t="s">
        <v>17</v>
      </c>
      <c r="C5" s="18" t="str">
        <f>"11/10"</f>
        <v>11/10</v>
      </c>
      <c r="D5" s="12" t="s">
        <v>18</v>
      </c>
      <c r="E5" s="13">
        <v>200</v>
      </c>
      <c r="F5" s="19">
        <v>2.11</v>
      </c>
      <c r="G5" s="15">
        <v>72.7</v>
      </c>
      <c r="H5" s="15">
        <v>0.08</v>
      </c>
      <c r="I5" s="15">
        <v>1.2999999999999999E-2</v>
      </c>
      <c r="J5" s="15">
        <v>9.23</v>
      </c>
    </row>
    <row r="6" spans="1:10" x14ac:dyDescent="0.25">
      <c r="A6" s="16"/>
      <c r="B6" s="17" t="s">
        <v>19</v>
      </c>
      <c r="C6" s="18"/>
      <c r="D6" s="12" t="s">
        <v>20</v>
      </c>
      <c r="E6" s="13">
        <v>36</v>
      </c>
      <c r="F6" s="19">
        <v>1.99</v>
      </c>
      <c r="G6" s="15">
        <v>84.96</v>
      </c>
      <c r="H6" s="15">
        <v>2.7719999999999998</v>
      </c>
      <c r="I6" s="15">
        <v>0.36</v>
      </c>
      <c r="J6" s="15">
        <v>17.244</v>
      </c>
    </row>
    <row r="7" spans="1:10" x14ac:dyDescent="0.25">
      <c r="A7" s="16"/>
      <c r="B7" s="20"/>
      <c r="C7" s="21"/>
      <c r="D7" s="22"/>
      <c r="E7" s="23"/>
      <c r="F7" s="19"/>
      <c r="G7" s="23"/>
      <c r="H7" s="23"/>
      <c r="I7" s="23"/>
      <c r="J7" s="24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21</v>
      </c>
      <c r="B9" s="32" t="s">
        <v>22</v>
      </c>
      <c r="C9" s="33"/>
      <c r="D9" s="34"/>
      <c r="E9" s="35"/>
      <c r="F9" s="14"/>
      <c r="G9" s="35"/>
      <c r="H9" s="35"/>
      <c r="I9" s="35"/>
      <c r="J9" s="36"/>
    </row>
    <row r="10" spans="1:10" x14ac:dyDescent="0.25">
      <c r="A10" s="16"/>
      <c r="B10" s="20"/>
      <c r="C10" s="21"/>
      <c r="D10" s="22"/>
      <c r="E10" s="23"/>
      <c r="F10" s="19"/>
      <c r="G10" s="23"/>
      <c r="H10" s="23"/>
      <c r="I10" s="23"/>
      <c r="J10" s="24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6"/>
      <c r="B13" s="17" t="s">
        <v>25</v>
      </c>
      <c r="C13" s="18" t="str">
        <f>"10/2"</f>
        <v>10/2</v>
      </c>
      <c r="D13" s="12" t="s">
        <v>26</v>
      </c>
      <c r="E13" s="13">
        <v>200</v>
      </c>
      <c r="F13" s="19">
        <v>8.82</v>
      </c>
      <c r="G13" s="15">
        <v>157.66200000000001</v>
      </c>
      <c r="H13" s="15">
        <v>1.8140000000000001</v>
      </c>
      <c r="I13" s="15">
        <v>4.4329999999999998</v>
      </c>
      <c r="J13" s="15">
        <v>12.568</v>
      </c>
    </row>
    <row r="14" spans="1:10" x14ac:dyDescent="0.25">
      <c r="A14" s="16"/>
      <c r="B14" s="17" t="s">
        <v>27</v>
      </c>
      <c r="C14" s="11" t="str">
        <f>"21/8"</f>
        <v>21/8</v>
      </c>
      <c r="D14" s="43" t="s">
        <v>28</v>
      </c>
      <c r="E14" s="13">
        <v>90</v>
      </c>
      <c r="F14" s="19">
        <v>26.86</v>
      </c>
      <c r="G14" s="15">
        <v>166.63800000000001</v>
      </c>
      <c r="H14" s="15">
        <v>9.9710000000000001</v>
      </c>
      <c r="I14" s="15">
        <v>10.236000000000001</v>
      </c>
      <c r="J14" s="15">
        <v>8.5109999999999992</v>
      </c>
    </row>
    <row r="15" spans="1:10" x14ac:dyDescent="0.25">
      <c r="A15" s="16"/>
      <c r="B15" s="17" t="s">
        <v>29</v>
      </c>
      <c r="C15" s="11" t="str">
        <f>"43/3"</f>
        <v>43/3</v>
      </c>
      <c r="D15" s="44" t="s">
        <v>30</v>
      </c>
      <c r="E15" s="13">
        <v>150</v>
      </c>
      <c r="F15" s="19">
        <v>5.0599999999999996</v>
      </c>
      <c r="G15" s="15">
        <v>184.887</v>
      </c>
      <c r="H15" s="15">
        <v>5.3109999999999999</v>
      </c>
      <c r="I15" s="15">
        <v>3.7730000000000001</v>
      </c>
      <c r="J15" s="15">
        <v>34.124000000000002</v>
      </c>
    </row>
    <row r="16" spans="1:10" x14ac:dyDescent="0.25">
      <c r="A16" s="16"/>
      <c r="B16" s="17" t="s">
        <v>31</v>
      </c>
      <c r="C16" s="18" t="str">
        <f>"25/4"</f>
        <v>25/4</v>
      </c>
      <c r="D16" s="12" t="s">
        <v>32</v>
      </c>
      <c r="E16" s="13">
        <v>200</v>
      </c>
      <c r="F16" s="19">
        <v>6.05</v>
      </c>
      <c r="G16" s="15">
        <v>151.28100000000001</v>
      </c>
      <c r="H16" s="15">
        <v>0.15</v>
      </c>
      <c r="I16" s="15">
        <v>0.14099999999999999</v>
      </c>
      <c r="J16" s="15">
        <v>17.844999999999999</v>
      </c>
    </row>
    <row r="17" spans="1:10" x14ac:dyDescent="0.25">
      <c r="A17" s="16"/>
      <c r="B17" s="17" t="s">
        <v>33</v>
      </c>
      <c r="C17" s="18"/>
      <c r="D17" s="12" t="s">
        <v>20</v>
      </c>
      <c r="E17" s="13">
        <v>36</v>
      </c>
      <c r="F17" s="19">
        <v>1.99</v>
      </c>
      <c r="G17" s="15">
        <v>84.96</v>
      </c>
      <c r="H17" s="15">
        <v>2.7719999999999998</v>
      </c>
      <c r="I17" s="15">
        <v>0.36</v>
      </c>
      <c r="J17" s="15">
        <v>17.244</v>
      </c>
    </row>
    <row r="18" spans="1:10" x14ac:dyDescent="0.25">
      <c r="A18" s="16"/>
      <c r="B18" s="17" t="s">
        <v>34</v>
      </c>
      <c r="C18" s="18"/>
      <c r="D18" s="12" t="s">
        <v>35</v>
      </c>
      <c r="E18" s="13">
        <v>36</v>
      </c>
      <c r="F18" s="19">
        <v>1.92</v>
      </c>
      <c r="G18" s="15">
        <v>77.760000000000005</v>
      </c>
      <c r="H18" s="15">
        <v>2.52</v>
      </c>
      <c r="I18" s="15">
        <v>0.39600000000000002</v>
      </c>
      <c r="J18" s="15">
        <v>16.667999999999999</v>
      </c>
    </row>
    <row r="19" spans="1:10" x14ac:dyDescent="0.25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spans="1:10" ht="15.75" thickBot="1" x14ac:dyDescent="0.3">
      <c r="A20" s="25"/>
      <c r="B20" s="26"/>
      <c r="C20" s="26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2022-01-20T08:13:11Z</dcterms:modified>
</cp:coreProperties>
</file>