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6" i="1" l="1"/>
  <c r="C15" i="1"/>
  <c r="C14" i="1"/>
  <c r="C13" i="1"/>
  <c r="C5" i="1"/>
  <c r="C4" i="1"/>
</calcChain>
</file>

<file path=xl/sharedStrings.xml><?xml version="1.0" encoding="utf-8"?>
<sst xmlns="http://schemas.openxmlformats.org/spreadsheetml/2006/main" count="36" uniqueCount="36">
  <si>
    <t>Школа</t>
  </si>
  <si>
    <t>МАОУ "Саранинская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</si>
  <si>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</si>
  <si>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</si>
  <si>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</si>
  <si>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</si>
  <si>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</si>
  <si>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</si>
  <si>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</si>
  <si>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</si>
  <si>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</si>
  <si>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</si>
  <si>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</si>
  <si>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</si>
  <si>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</si>
  <si>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</si>
  <si>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запеченный</t>
  </si>
  <si>
    <t>гор.напиток</t>
  </si>
  <si>
    <t>Чай с молоком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</si>
  <si>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</si>
  <si>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</si>
  <si>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</si>
  <si>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</si>
  <si>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</si>
  <si>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</si>
  <si>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рыбными фрикадельками</t>
  </si>
  <si>
    <t>2 блюдо</t>
  </si>
  <si>
    <t xml:space="preserve">Бефстроганов из отварной говядины </t>
  </si>
  <si>
    <t>гарнир</t>
  </si>
  <si>
    <t>Каша гречневая рассыпчатая</t>
  </si>
  <si>
    <t>сладкое</t>
  </si>
  <si>
    <t>Компот из чернослива и изюма</t>
  </si>
  <si>
    <t>хлеб бел.</t>
  </si>
  <si>
    <t>Хлеб пшеничный витаминизированный</t>
  </si>
  <si>
    <t>хлеб черн.</t>
  </si>
  <si>
    <t>Хлеб Дарницкий подовый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</si>
</sst>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ont="1" applyBorder="1"/>
    <xf numFmtId="13" fontId="1" fillId="3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2" fontId="0" fillId="2" borderId="9" xfId="0" applyNumberFormat="1" applyFont="1" applyFill="1" applyBorder="1" applyProtection="1">
      <protection locked="0"/>
    </xf>
    <xf numFmtId="164" fontId="2" fillId="0" borderId="4" xfId="0" applyNumberFormat="1" applyFont="1" applyBorder="1" applyAlignment="1">
      <alignment horizontal="center" vertical="center"/>
    </xf>
    <xf numFmtId="0" fontId="0" fillId="0" borderId="10" xfId="0" applyBorder="1"/>
    <xf numFmtId="0" fontId="0" fillId="0" borderId="4" xfId="0" applyFont="1" applyBorder="1"/>
    <xf numFmtId="13" fontId="1" fillId="0" borderId="4" xfId="0" applyNumberFormat="1" applyFont="1" applyBorder="1" applyAlignment="1">
      <alignment horizontal="center" vertical="center"/>
    </xf>
    <xf numFmtId="2" fontId="0" fillId="2" borderId="4" xfId="0" applyNumberFormat="1" applyFont="1" applyFill="1" applyBorder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49" fontId="0" fillId="2" borderId="13" xfId="0" applyNumberFormat="1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3" borderId="9" xfId="0" applyFont="1" applyFill="1" applyBorder="1"/>
    <xf numFmtId="49" fontId="0" fillId="2" borderId="9" xfId="0" applyNumberFormat="1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0" fillId="0" borderId="16" xfId="0" applyFont="1" applyBorder="1"/>
    <xf numFmtId="49" fontId="0" fillId="2" borderId="16" xfId="0" applyNumberFormat="1" applyFont="1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2" fillId="3" borderId="4" xfId="0" applyFont="1" applyFill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1" fontId="0" fillId="2" borderId="19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44540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 t="str">
        <f>"2/6"</f>
        <v>2/6</v>
      </c>
      <c r="D4" s="12" t="s">
        <v>16</v>
      </c>
      <c r="E4" s="13">
        <v>150</v>
      </c>
      <c r="F4" s="14">
        <v>32.520000000000003</v>
      </c>
      <c r="G4" s="15">
        <v>248.16399999999999</v>
      </c>
      <c r="H4" s="15">
        <v>14.638</v>
      </c>
      <c r="I4" s="15">
        <v>19.722999999999999</v>
      </c>
      <c r="J4" s="15">
        <v>2.6139999999999999</v>
      </c>
    </row>
    <row r="5" spans="1:10" x14ac:dyDescent="0.25">
      <c r="A5" s="16"/>
      <c r="B5" s="17" t="s">
        <v>17</v>
      </c>
      <c r="C5" s="18" t="str">
        <f>"12/10"</f>
        <v>12/10</v>
      </c>
      <c r="D5" s="12" t="s">
        <v>18</v>
      </c>
      <c r="E5" s="13">
        <v>200</v>
      </c>
      <c r="F5" s="19">
        <v>3.08</v>
      </c>
      <c r="G5" s="15">
        <v>133.506</v>
      </c>
      <c r="H5" s="15">
        <v>1.401</v>
      </c>
      <c r="I5" s="15">
        <v>1.417</v>
      </c>
      <c r="J5" s="15">
        <v>11.23</v>
      </c>
    </row>
    <row r="6" spans="1:10" x14ac:dyDescent="0.25">
      <c r="A6" s="16"/>
      <c r="B6" s="17" t="s">
        <v>19</v>
      </c>
      <c r="C6" s="20"/>
      <c r="D6" s="21"/>
      <c r="E6" s="22"/>
      <c r="F6" s="19"/>
      <c r="G6" s="22"/>
      <c r="H6" s="22"/>
      <c r="I6" s="22"/>
      <c r="J6" s="23"/>
    </row>
    <row r="7" spans="1:10" x14ac:dyDescent="0.25">
      <c r="A7" s="16"/>
      <c r="B7" s="24"/>
      <c r="C7" s="20"/>
      <c r="D7" s="21"/>
      <c r="E7" s="22"/>
      <c r="F7" s="19"/>
      <c r="G7" s="22"/>
      <c r="H7" s="22"/>
      <c r="I7" s="22"/>
      <c r="J7" s="23"/>
    </row>
    <row r="8" spans="1:10" ht="15.75" thickBot="1" x14ac:dyDescent="0.3">
      <c r="A8" s="25"/>
      <c r="B8" s="26"/>
      <c r="C8" s="27"/>
      <c r="D8" s="28"/>
      <c r="E8" s="29"/>
      <c r="F8" s="30"/>
      <c r="G8" s="29"/>
      <c r="H8" s="29"/>
      <c r="I8" s="29"/>
      <c r="J8" s="31"/>
    </row>
    <row r="9" spans="1:10" x14ac:dyDescent="0.25">
      <c r="A9" s="9" t="s">
        <v>20</v>
      </c>
      <c r="B9" s="32" t="s">
        <v>21</v>
      </c>
      <c r="C9" s="33"/>
      <c r="D9" s="34"/>
      <c r="E9" s="35"/>
      <c r="F9" s="14"/>
      <c r="G9" s="35"/>
      <c r="H9" s="35"/>
      <c r="I9" s="35"/>
      <c r="J9" s="36"/>
    </row>
    <row r="10" spans="1:10" x14ac:dyDescent="0.25">
      <c r="A10" s="16"/>
      <c r="B10" s="24"/>
      <c r="C10" s="20"/>
      <c r="D10" s="21"/>
      <c r="E10" s="22"/>
      <c r="F10" s="19"/>
      <c r="G10" s="22"/>
      <c r="H10" s="22"/>
      <c r="I10" s="22"/>
      <c r="J10" s="23"/>
    </row>
    <row r="11" spans="1:10" ht="15.75" thickBot="1" x14ac:dyDescent="0.3">
      <c r="A11" s="25"/>
      <c r="B11" s="26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6" t="s">
        <v>22</v>
      </c>
      <c r="B12" s="37" t="s">
        <v>23</v>
      </c>
      <c r="C12" s="38"/>
      <c r="D12" s="39"/>
      <c r="E12" s="40"/>
      <c r="F12" s="41"/>
      <c r="G12" s="40"/>
      <c r="H12" s="40"/>
      <c r="I12" s="40"/>
      <c r="J12" s="42"/>
    </row>
    <row r="13" spans="1:10" x14ac:dyDescent="0.25">
      <c r="A13" s="16"/>
      <c r="B13" s="17" t="s">
        <v>24</v>
      </c>
      <c r="C13" s="18" t="str">
        <f>"40/2"</f>
        <v>40/2</v>
      </c>
      <c r="D13" s="43" t="s">
        <v>25</v>
      </c>
      <c r="E13" s="13">
        <v>200</v>
      </c>
      <c r="F13" s="19">
        <v>10.14</v>
      </c>
      <c r="G13" s="15">
        <v>99.11</v>
      </c>
      <c r="H13" s="15">
        <v>6.0030000000000001</v>
      </c>
      <c r="I13" s="15">
        <v>2.681</v>
      </c>
      <c r="J13" s="15">
        <v>11.012</v>
      </c>
    </row>
    <row r="14" spans="1:10" x14ac:dyDescent="0.25">
      <c r="A14" s="16"/>
      <c r="B14" s="17" t="s">
        <v>26</v>
      </c>
      <c r="C14" s="11" t="str">
        <f>"8/8"</f>
        <v>8/8</v>
      </c>
      <c r="D14" s="44" t="s">
        <v>27</v>
      </c>
      <c r="E14" s="13">
        <v>90</v>
      </c>
      <c r="F14" s="19">
        <v>39.909999999999997</v>
      </c>
      <c r="G14" s="15">
        <v>216.71600000000001</v>
      </c>
      <c r="H14" s="15">
        <v>14.747</v>
      </c>
      <c r="I14" s="15">
        <v>14.516999999999999</v>
      </c>
      <c r="J14" s="15">
        <v>7.319</v>
      </c>
    </row>
    <row r="15" spans="1:10" x14ac:dyDescent="0.25">
      <c r="A15" s="16"/>
      <c r="B15" s="17" t="s">
        <v>28</v>
      </c>
      <c r="C15" s="11" t="str">
        <f>"18/6"</f>
        <v>18/6</v>
      </c>
      <c r="D15" s="45" t="s">
        <v>29</v>
      </c>
      <c r="E15" s="13">
        <v>150</v>
      </c>
      <c r="F15" s="19">
        <v>11.14</v>
      </c>
      <c r="G15" s="15">
        <v>279.161</v>
      </c>
      <c r="H15" s="15">
        <v>8.2230000000000008</v>
      </c>
      <c r="I15" s="15">
        <v>6.3109999999999999</v>
      </c>
      <c r="J15" s="15">
        <v>42.838999999999999</v>
      </c>
    </row>
    <row r="16" spans="1:10" x14ac:dyDescent="0.25">
      <c r="A16" s="16"/>
      <c r="B16" s="17" t="s">
        <v>30</v>
      </c>
      <c r="C16" s="11" t="str">
        <f>"5/8"</f>
        <v>5/8</v>
      </c>
      <c r="D16" s="12" t="s">
        <v>31</v>
      </c>
      <c r="E16" s="13">
        <v>200</v>
      </c>
      <c r="F16" s="19">
        <v>2.82</v>
      </c>
      <c r="G16" s="15">
        <v>174.321</v>
      </c>
      <c r="H16" s="15">
        <v>0.312</v>
      </c>
      <c r="I16" s="15">
        <v>1.2999999999999999E-2</v>
      </c>
      <c r="J16" s="15">
        <v>19.277999999999999</v>
      </c>
    </row>
    <row r="17" spans="1:10" x14ac:dyDescent="0.25">
      <c r="A17" s="16"/>
      <c r="B17" s="17" t="s">
        <v>32</v>
      </c>
      <c r="C17" s="18"/>
      <c r="D17" s="12" t="s">
        <v>33</v>
      </c>
      <c r="E17" s="13">
        <v>36</v>
      </c>
      <c r="F17" s="19">
        <v>1.99</v>
      </c>
      <c r="G17" s="15">
        <v>84.96</v>
      </c>
      <c r="H17" s="15">
        <v>2.7719999999999998</v>
      </c>
      <c r="I17" s="15">
        <v>0.36</v>
      </c>
      <c r="J17" s="15">
        <v>17.244</v>
      </c>
    </row>
    <row r="18" spans="1:10" x14ac:dyDescent="0.25">
      <c r="A18" s="16"/>
      <c r="B18" s="17" t="s">
        <v>34</v>
      </c>
      <c r="C18" s="18"/>
      <c r="D18" s="12" t="s">
        <v>35</v>
      </c>
      <c r="E18" s="13">
        <v>36</v>
      </c>
      <c r="F18" s="19">
        <v>1.92</v>
      </c>
      <c r="G18" s="15">
        <v>77.760000000000005</v>
      </c>
      <c r="H18" s="15">
        <v>2.52</v>
      </c>
      <c r="I18" s="15">
        <v>0.39600000000000002</v>
      </c>
      <c r="J18" s="15">
        <v>16.667999999999999</v>
      </c>
    </row>
    <row r="19" spans="1:10" x14ac:dyDescent="0.25">
      <c r="A19" s="16"/>
      <c r="B19" s="46"/>
      <c r="C19" s="46"/>
      <c r="D19" s="47"/>
      <c r="E19" s="48"/>
      <c r="F19" s="49"/>
      <c r="G19" s="48"/>
      <c r="H19" s="48"/>
      <c r="I19" s="48"/>
      <c r="J19" s="50"/>
    </row>
    <row r="20" spans="1:10" ht="15.75" thickBot="1" x14ac:dyDescent="0.3">
      <c r="A20" s="25"/>
      <c r="B20" s="51"/>
      <c r="C20" s="51"/>
      <c r="D20" s="52"/>
      <c r="E20" s="53"/>
      <c r="F20" s="54"/>
      <c r="G20" s="53"/>
      <c r="H20" s="53"/>
      <c r="I20" s="53"/>
      <c r="J20" s="5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2022-01-20T08:12:37Z</dcterms:modified>
</cp:coreProperties>
</file>