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9" i="1"/>
  <c r="C6" i="1"/>
  <c r="C5" i="1"/>
  <c r="C4" i="1"/>
</calcChain>
</file>

<file path=xl/sharedStrings.xml><?xml version="1.0" encoding="utf-8"?>
<sst xmlns="http://schemas.openxmlformats.org/spreadsheetml/2006/main" count="38" uniqueCount="38">
  <si>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</si>
  <si>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</si>
  <si>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</si>
  <si>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</si>
  <si>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</si>
  <si>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</si>
  <si>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</si>
  <si>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</si>
  <si>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</si>
  <si>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</si>
  <si>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</si>
  <si>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</si>
  <si>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</si>
  <si>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</si>
  <si>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</si>
  <si>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</si>
  <si>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</si>
  <si>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</si>
  <si>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Соус молочный сладкий</t>
  </si>
  <si>
    <t>хлеб</t>
  </si>
  <si>
    <t>Чай с сахаром</t>
  </si>
  <si>
    <t>Завтрак 2</t>
  </si>
  <si>
    <t>фрукты</t>
  </si>
  <si>
    <t>Фрукты</t>
  </si>
  <si>
    <t>Обед</t>
  </si>
  <si>
    <t>закуска</t>
  </si>
  <si>
    <t>1 блюдо</t>
  </si>
  <si>
    <t>Суп картофельный с рыбными фрикадельками</t>
  </si>
  <si>
    <t>2 блюдо</t>
  </si>
  <si>
    <t>Гуляш из отварного мяса говядины</t>
  </si>
  <si>
    <t>гарнир</t>
  </si>
  <si>
    <t>Макаронные изделия отварные</t>
  </si>
  <si>
    <t>сладкое</t>
  </si>
  <si>
    <t>Кисель "Валетек"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</si>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</sst>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0" fontId="0" fillId="0" borderId="15" xfId="0" applyBorder="1"/>
    <xf numFmtId="49" fontId="0" fillId="2" borderId="15" xfId="0" applyNumberFormat="1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0" fillId="2" borderId="17" xfId="0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44533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"9/5"</f>
        <v>9/5</v>
      </c>
      <c r="D4" s="12" t="s">
        <v>16</v>
      </c>
      <c r="E4" s="13">
        <v>150</v>
      </c>
      <c r="F4" s="14">
        <v>40.78</v>
      </c>
      <c r="G4" s="15">
        <v>337.03500000000003</v>
      </c>
      <c r="H4" s="15">
        <v>25.35</v>
      </c>
      <c r="I4" s="15">
        <v>14.4</v>
      </c>
      <c r="J4" s="15">
        <v>20.145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"27/1"</f>
        <v>27/1</v>
      </c>
      <c r="D6" s="12" t="s">
        <v>20</v>
      </c>
      <c r="E6" s="13">
        <v>200</v>
      </c>
      <c r="F6" s="18">
        <v>2.2799999999999998</v>
      </c>
      <c r="G6" s="15">
        <v>147.96</v>
      </c>
      <c r="H6" s="15">
        <v>4.7E-2</v>
      </c>
      <c r="I6" s="15">
        <v>1.0999999999999999E-2</v>
      </c>
      <c r="J6" s="15">
        <v>13.63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19" t="str">
        <f>"12/6"</f>
        <v>12/6</v>
      </c>
      <c r="D9" s="12" t="s">
        <v>23</v>
      </c>
      <c r="E9" s="13">
        <v>150</v>
      </c>
      <c r="F9" s="14">
        <v>69.47</v>
      </c>
      <c r="G9" s="15">
        <v>67.62</v>
      </c>
      <c r="H9" s="15">
        <v>0.6</v>
      </c>
      <c r="I9" s="15">
        <v>0.6</v>
      </c>
      <c r="J9" s="15">
        <v>14.7</v>
      </c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6"/>
      <c r="B13" s="17" t="s">
        <v>26</v>
      </c>
      <c r="C13" s="19" t="str">
        <f>"40/2"</f>
        <v>40/2</v>
      </c>
      <c r="D13" s="39" t="s">
        <v>27</v>
      </c>
      <c r="E13" s="13">
        <v>200</v>
      </c>
      <c r="F13" s="18">
        <v>10.14</v>
      </c>
      <c r="G13" s="15">
        <v>99.11</v>
      </c>
      <c r="H13" s="15">
        <v>6.0030000000000001</v>
      </c>
      <c r="I13" s="15">
        <v>2.681</v>
      </c>
      <c r="J13" s="15">
        <v>11.012</v>
      </c>
    </row>
    <row r="14" spans="1:10" x14ac:dyDescent="0.25">
      <c r="A14" s="16"/>
      <c r="B14" s="17" t="s">
        <v>28</v>
      </c>
      <c r="C14" s="11" t="str">
        <f>"12/8"</f>
        <v>12/8</v>
      </c>
      <c r="D14" s="40" t="s">
        <v>29</v>
      </c>
      <c r="E14" s="13">
        <v>90</v>
      </c>
      <c r="F14" s="18">
        <v>36.5</v>
      </c>
      <c r="G14" s="15">
        <v>229.815</v>
      </c>
      <c r="H14" s="15">
        <v>13.218</v>
      </c>
      <c r="I14" s="15">
        <v>14.098000000000001</v>
      </c>
      <c r="J14" s="15">
        <v>3.3170000000000002</v>
      </c>
    </row>
    <row r="15" spans="1:10" x14ac:dyDescent="0.25">
      <c r="A15" s="16"/>
      <c r="B15" s="17" t="s">
        <v>30</v>
      </c>
      <c r="C15" s="19" t="str">
        <f>"43/3"</f>
        <v>43/3</v>
      </c>
      <c r="D15" s="39" t="s">
        <v>31</v>
      </c>
      <c r="E15" s="13">
        <v>150</v>
      </c>
      <c r="F15" s="18">
        <v>5.03</v>
      </c>
      <c r="G15" s="15">
        <v>184.887</v>
      </c>
      <c r="H15" s="15">
        <v>5.3109999999999999</v>
      </c>
      <c r="I15" s="15">
        <v>3.7730000000000001</v>
      </c>
      <c r="J15" s="15">
        <v>34.124000000000002</v>
      </c>
    </row>
    <row r="16" spans="1:10" x14ac:dyDescent="0.25">
      <c r="A16" s="16"/>
      <c r="B16" s="17" t="s">
        <v>32</v>
      </c>
      <c r="C16" s="19" t="str">
        <f>"1/16"</f>
        <v>1/16</v>
      </c>
      <c r="D16" s="41" t="s">
        <v>33</v>
      </c>
      <c r="E16" s="13">
        <v>200</v>
      </c>
      <c r="F16" s="18">
        <v>5.88</v>
      </c>
      <c r="G16" s="15">
        <v>106.848</v>
      </c>
      <c r="H16" s="15">
        <v>0</v>
      </c>
      <c r="I16" s="15">
        <v>0</v>
      </c>
      <c r="J16" s="15">
        <v>0</v>
      </c>
    </row>
    <row r="17" spans="1:10" x14ac:dyDescent="0.25">
      <c r="A17" s="16"/>
      <c r="B17" s="17" t="s">
        <v>34</v>
      </c>
      <c r="C17" s="19"/>
      <c r="D17" s="12" t="s">
        <v>35</v>
      </c>
      <c r="E17" s="13">
        <v>36</v>
      </c>
      <c r="F17" s="18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36</v>
      </c>
      <c r="C18" s="19"/>
      <c r="D18" s="12" t="s">
        <v>37</v>
      </c>
      <c r="E18" s="13">
        <v>36</v>
      </c>
      <c r="F18" s="18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2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25"/>
      <c r="B20" s="26"/>
      <c r="C20" s="26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2022-01-20T08:10:23Z</dcterms:modified>
</cp:coreProperties>
</file>