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16.11" sheetId="1" r:id="rId1"/>
  </sheets>
  <calcPr calcId="124519"/>
</workbook>
</file>

<file path=xl/calcChain.xml><?xml version="1.0" encoding="utf-8"?>
<calcChain xmlns="http://schemas.openxmlformats.org/spreadsheetml/2006/main">
  <c r="C4" i="1"/>
  <c r="C5"/>
  <c r="C9"/>
  <c r="C12"/>
  <c r="C13"/>
  <c r="C14"/>
  <c r="C15"/>
</calcChain>
</file>

<file path=xl/sharedStrings.xml><?xml version="1.0" encoding="utf-8"?>
<sst xmlns="http://schemas.openxmlformats.org/spreadsheetml/2006/main" count="37" uniqueCount="36">
  <si>
    <t>Хлеб Дарницкий подовый</t>
  </si>
  <si>
    <t>хлеб черн.</t>
  </si>
  <si>
    <t>Хлеб пшеничный витаминизированный</t>
  </si>
  <si>
    <t>хлеб бел.</t>
  </si>
  <si>
    <t>Компот из чернослива и изюма</t>
  </si>
  <si>
    <t>напиток</t>
  </si>
  <si>
    <t>Запеканка картофельная, фаршированная отварным мясом говядины</t>
  </si>
  <si>
    <t>2 блюдо</t>
  </si>
  <si>
    <t>Щи из свежей капусты со сметаной</t>
  </si>
  <si>
    <t>1 блюдо</t>
  </si>
  <si>
    <t>Кукуруза</t>
  </si>
  <si>
    <t>закуска</t>
  </si>
  <si>
    <t>Обед</t>
  </si>
  <si>
    <t>Фрукты</t>
  </si>
  <si>
    <t>фрукты</t>
  </si>
  <si>
    <t>Завтрак 2</t>
  </si>
  <si>
    <t>хлеб</t>
  </si>
  <si>
    <t>Какао с молоком</t>
  </si>
  <si>
    <t>гор.напиток</t>
  </si>
  <si>
    <t>Суп молочный с лапшой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</si>
  <si>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</si>
  <si>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</si>
  <si>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</si>
  <si>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</si>
  <si>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</si>
  <si>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</si>
  <si>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</si>
  <si>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</si>
  <si>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</si>
  <si>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</si>
  <si>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</si>
  <si>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</si>
  <si>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</si>
  <si>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</si>
  <si>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"Саранинская СОШ"</t>
  </si>
  <si>
    <t>Школа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</si>
</sst>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on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8" xfId="0" applyNumberFormat="1" applyFont="1" applyFill="1" applyBorder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0" fontId="0" fillId="2" borderId="8" xfId="0" applyFont="1" applyFill="1" applyBorder="1" applyProtection="1">
      <protection locked="0"/>
    </xf>
    <xf numFmtId="0" fontId="0" fillId="0" borderId="8" xfId="0" applyFont="1" applyBorder="1"/>
    <xf numFmtId="164" fontId="1" fillId="0" borderId="8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13" fontId="2" fillId="0" borderId="8" xfId="0" applyNumberFormat="1" applyFont="1" applyBorder="1" applyAlignment="1">
      <alignment horizontal="center" vertical="center"/>
    </xf>
    <xf numFmtId="0" fontId="1" fillId="3" borderId="8" xfId="0" applyFont="1" applyFill="1" applyBorder="1" applyAlignment="1">
      <alignment horizontal="left" vertical="center" wrapText="1"/>
    </xf>
    <xf numFmtId="13" fontId="2" fillId="3" borderId="8" xfId="0" applyNumberFormat="1" applyFont="1" applyFill="1" applyBorder="1" applyAlignment="1">
      <alignment horizontal="center" vertical="center"/>
    </xf>
    <xf numFmtId="2" fontId="0" fillId="2" borderId="9" xfId="0" applyNumberFormat="1" applyFont="1" applyFill="1" applyBorder="1" applyProtection="1">
      <protection locked="0"/>
    </xf>
    <xf numFmtId="0" fontId="1" fillId="0" borderId="8" xfId="0" applyFont="1" applyBorder="1" applyAlignment="1">
      <alignment vertical="center" wrapText="1"/>
    </xf>
    <xf numFmtId="0" fontId="0" fillId="0" borderId="9" xfId="0" applyFont="1" applyBorder="1"/>
    <xf numFmtId="1" fontId="0" fillId="2" borderId="1" xfId="0" applyNumberFormat="1" applyFont="1" applyFill="1" applyBorder="1" applyProtection="1">
      <protection locked="0"/>
    </xf>
    <xf numFmtId="1" fontId="0" fillId="2" borderId="2" xfId="0" applyNumberFormat="1" applyFont="1" applyFill="1" applyBorder="1" applyProtection="1">
      <protection locked="0"/>
    </xf>
    <xf numFmtId="2" fontId="0" fillId="2" borderId="2" xfId="0" applyNumberFormat="1" applyFont="1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0" fontId="0" fillId="2" borderId="2" xfId="0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0" fontId="0" fillId="3" borderId="11" xfId="0" applyFont="1" applyFill="1" applyBorder="1"/>
    <xf numFmtId="0" fontId="0" fillId="0" borderId="12" xfId="0" applyBorder="1"/>
    <xf numFmtId="0" fontId="0" fillId="0" borderId="11" xfId="0" applyFont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6" xfId="0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35</v>
      </c>
      <c r="B1" s="45" t="s">
        <v>34</v>
      </c>
      <c r="C1" s="44"/>
      <c r="D1" s="43"/>
      <c r="E1" t="s">
        <v>33</v>
      </c>
      <c r="F1" s="42"/>
      <c r="I1" t="s">
        <v>32</v>
      </c>
      <c r="J1" s="41">
        <v>44516</v>
      </c>
    </row>
    <row r="2" spans="1:10" ht="15.75" thickBot="1"/>
    <row r="3" spans="1:10" ht="15.75" thickBot="1">
      <c r="A3" s="40" t="s">
        <v>31</v>
      </c>
      <c r="B3" s="39" t="s">
        <v>30</v>
      </c>
      <c r="C3" s="39" t="s">
        <v>29</v>
      </c>
      <c r="D3" s="39" t="s">
        <v>28</v>
      </c>
      <c r="E3" s="39" t="s">
        <v>27</v>
      </c>
      <c r="F3" s="39" t="s">
        <v>26</v>
      </c>
      <c r="G3" s="39" t="s">
        <v>25</v>
      </c>
      <c r="H3" s="39" t="s">
        <v>24</v>
      </c>
      <c r="I3" s="39" t="s">
        <v>23</v>
      </c>
      <c r="J3" s="38" t="s">
        <v>22</v>
      </c>
    </row>
    <row r="4" spans="1:10">
      <c r="A4" s="36" t="s">
        <v>21</v>
      </c>
      <c r="B4" s="37" t="s">
        <v>20</v>
      </c>
      <c r="C4" s="24" t="str">
        <f>"21/2"</f>
        <v>21/2</v>
      </c>
      <c r="D4" s="21" t="s">
        <v>19</v>
      </c>
      <c r="E4" s="20">
        <v>200</v>
      </c>
      <c r="F4" s="34">
        <v>5.46</v>
      </c>
      <c r="G4" s="19">
        <v>141.99299999999999</v>
      </c>
      <c r="H4" s="19">
        <v>3.4369999999999998</v>
      </c>
      <c r="I4" s="19">
        <v>3.6659999999999999</v>
      </c>
      <c r="J4" s="19">
        <v>12.369</v>
      </c>
    </row>
    <row r="5" spans="1:10">
      <c r="A5" s="12"/>
      <c r="B5" s="18" t="s">
        <v>18</v>
      </c>
      <c r="C5" s="22" t="str">
        <f>"14/10"</f>
        <v>14/10</v>
      </c>
      <c r="D5" s="21" t="s">
        <v>17</v>
      </c>
      <c r="E5" s="20">
        <v>200</v>
      </c>
      <c r="F5" s="15">
        <v>6.84</v>
      </c>
      <c r="G5" s="19">
        <v>161.577</v>
      </c>
      <c r="H5" s="19">
        <v>3.8679999999999999</v>
      </c>
      <c r="I5" s="19">
        <v>3.476</v>
      </c>
      <c r="J5" s="19">
        <v>15.64</v>
      </c>
    </row>
    <row r="6" spans="1:10">
      <c r="A6" s="12"/>
      <c r="B6" s="18" t="s">
        <v>16</v>
      </c>
      <c r="C6" s="22"/>
      <c r="D6" s="21" t="s">
        <v>2</v>
      </c>
      <c r="E6" s="20">
        <v>36</v>
      </c>
      <c r="F6" s="15">
        <v>1.99</v>
      </c>
      <c r="G6" s="19">
        <v>84.96</v>
      </c>
      <c r="H6" s="19">
        <v>2.7719999999999998</v>
      </c>
      <c r="I6" s="19">
        <v>0.36</v>
      </c>
      <c r="J6" s="19">
        <v>17.244</v>
      </c>
    </row>
    <row r="7" spans="1:10">
      <c r="A7" s="12"/>
      <c r="B7" s="17"/>
      <c r="C7" s="17"/>
      <c r="D7" s="16"/>
      <c r="E7" s="14"/>
      <c r="F7" s="15"/>
      <c r="G7" s="14"/>
      <c r="H7" s="14"/>
      <c r="I7" s="14"/>
      <c r="J7" s="13"/>
    </row>
    <row r="8" spans="1:10" ht="15.75" thickBot="1">
      <c r="A8" s="6"/>
      <c r="B8" s="32"/>
      <c r="C8" s="32"/>
      <c r="D8" s="31"/>
      <c r="E8" s="29"/>
      <c r="F8" s="30"/>
      <c r="G8" s="29"/>
      <c r="H8" s="29"/>
      <c r="I8" s="29"/>
      <c r="J8" s="28"/>
    </row>
    <row r="9" spans="1:10">
      <c r="A9" s="36" t="s">
        <v>15</v>
      </c>
      <c r="B9" s="35" t="s">
        <v>14</v>
      </c>
      <c r="C9" s="22" t="str">
        <f>"12/6"</f>
        <v>12/6</v>
      </c>
      <c r="D9" s="21" t="s">
        <v>13</v>
      </c>
      <c r="E9" s="20">
        <v>150</v>
      </c>
      <c r="F9" s="34">
        <v>20.399999999999999</v>
      </c>
      <c r="G9" s="34">
        <v>67.599999999999994</v>
      </c>
      <c r="H9" s="34">
        <v>0.6</v>
      </c>
      <c r="I9" s="34">
        <v>0.6</v>
      </c>
      <c r="J9" s="33">
        <v>14.7</v>
      </c>
    </row>
    <row r="10" spans="1:10">
      <c r="A10" s="12"/>
      <c r="B10" s="17"/>
      <c r="C10" s="17"/>
      <c r="D10" s="16"/>
      <c r="E10" s="14"/>
      <c r="F10" s="15"/>
      <c r="G10" s="14"/>
      <c r="H10" s="14"/>
      <c r="I10" s="14"/>
      <c r="J10" s="13"/>
    </row>
    <row r="11" spans="1:10" ht="15.75" thickBot="1">
      <c r="A11" s="6"/>
      <c r="B11" s="32"/>
      <c r="C11" s="32"/>
      <c r="D11" s="31"/>
      <c r="E11" s="29"/>
      <c r="F11" s="30"/>
      <c r="G11" s="29"/>
      <c r="H11" s="29"/>
      <c r="I11" s="29"/>
      <c r="J11" s="28"/>
    </row>
    <row r="12" spans="1:10">
      <c r="A12" s="12" t="s">
        <v>12</v>
      </c>
      <c r="B12" s="27" t="s">
        <v>11</v>
      </c>
      <c r="C12" s="22" t="str">
        <f>"1/6"</f>
        <v>1/6</v>
      </c>
      <c r="D12" s="26" t="s">
        <v>10</v>
      </c>
      <c r="E12" s="20">
        <v>60</v>
      </c>
      <c r="F12" s="25">
        <v>17.190000000000001</v>
      </c>
      <c r="G12" s="19">
        <v>24.3</v>
      </c>
      <c r="H12" s="19">
        <v>1.2410000000000001</v>
      </c>
      <c r="I12" s="19">
        <v>0.21099999999999999</v>
      </c>
      <c r="J12" s="19">
        <v>6.3879999999999999</v>
      </c>
    </row>
    <row r="13" spans="1:10">
      <c r="A13" s="12"/>
      <c r="B13" s="18" t="s">
        <v>9</v>
      </c>
      <c r="C13" s="22" t="str">
        <f>"6/2"</f>
        <v>6/2</v>
      </c>
      <c r="D13" s="21" t="s">
        <v>8</v>
      </c>
      <c r="E13" s="20">
        <v>200</v>
      </c>
      <c r="F13" s="15">
        <v>5.54</v>
      </c>
      <c r="G13" s="19">
        <v>128.59200000000001</v>
      </c>
      <c r="H13" s="19">
        <v>1.4910000000000001</v>
      </c>
      <c r="I13" s="19">
        <v>2.5430000000000001</v>
      </c>
      <c r="J13" s="19">
        <v>6.02</v>
      </c>
    </row>
    <row r="14" spans="1:10" ht="30">
      <c r="A14" s="12"/>
      <c r="B14" s="18" t="s">
        <v>7</v>
      </c>
      <c r="C14" s="24" t="str">
        <f>"37/8"</f>
        <v>37/8</v>
      </c>
      <c r="D14" s="23" t="s">
        <v>6</v>
      </c>
      <c r="E14" s="20">
        <v>200</v>
      </c>
      <c r="F14" s="15">
        <v>40.01</v>
      </c>
      <c r="G14" s="19">
        <v>299.23200000000003</v>
      </c>
      <c r="H14" s="19">
        <v>15.366</v>
      </c>
      <c r="I14" s="19">
        <v>14.05</v>
      </c>
      <c r="J14" s="19">
        <v>30.776</v>
      </c>
    </row>
    <row r="15" spans="1:10">
      <c r="A15" s="12"/>
      <c r="B15" s="18" t="s">
        <v>5</v>
      </c>
      <c r="C15" s="22" t="str">
        <f>"5/8"</f>
        <v>5/8</v>
      </c>
      <c r="D15" s="21" t="s">
        <v>4</v>
      </c>
      <c r="E15" s="20">
        <v>200</v>
      </c>
      <c r="F15" s="15">
        <v>2.65</v>
      </c>
      <c r="G15" s="19">
        <v>174.321</v>
      </c>
      <c r="H15" s="19">
        <v>0.312</v>
      </c>
      <c r="I15" s="19">
        <v>1.2999999999999999E-2</v>
      </c>
      <c r="J15" s="19">
        <v>19.277999999999999</v>
      </c>
    </row>
    <row r="16" spans="1:10">
      <c r="A16" s="12"/>
      <c r="B16" s="18" t="s">
        <v>3</v>
      </c>
      <c r="C16" s="22"/>
      <c r="D16" s="21" t="s">
        <v>2</v>
      </c>
      <c r="E16" s="20">
        <v>36</v>
      </c>
      <c r="F16" s="15">
        <v>1.99</v>
      </c>
      <c r="G16" s="19">
        <v>84.96</v>
      </c>
      <c r="H16" s="19">
        <v>2.7719999999999998</v>
      </c>
      <c r="I16" s="19">
        <v>0.36</v>
      </c>
      <c r="J16" s="19">
        <v>17.244</v>
      </c>
    </row>
    <row r="17" spans="1:10">
      <c r="A17" s="12"/>
      <c r="B17" s="18" t="s">
        <v>1</v>
      </c>
      <c r="C17" s="22"/>
      <c r="D17" s="21" t="s">
        <v>0</v>
      </c>
      <c r="E17" s="20">
        <v>36</v>
      </c>
      <c r="F17" s="15">
        <v>1.92</v>
      </c>
      <c r="G17" s="19">
        <v>77.760000000000005</v>
      </c>
      <c r="H17" s="19">
        <v>2.52</v>
      </c>
      <c r="I17" s="19">
        <v>0.39600000000000002</v>
      </c>
      <c r="J17" s="19">
        <v>16.667999999999999</v>
      </c>
    </row>
    <row r="18" spans="1:10">
      <c r="A18" s="12"/>
      <c r="B18" s="18"/>
      <c r="C18" s="17"/>
      <c r="D18" s="16"/>
      <c r="E18" s="14"/>
      <c r="F18" s="15"/>
      <c r="G18" s="14"/>
      <c r="H18" s="14"/>
      <c r="I18" s="14"/>
      <c r="J18" s="13"/>
    </row>
    <row r="19" spans="1:10">
      <c r="A19" s="12"/>
      <c r="B19" s="11"/>
      <c r="C19" s="11"/>
      <c r="D19" s="10"/>
      <c r="E19" s="8"/>
      <c r="F19" s="9"/>
      <c r="G19" s="8"/>
      <c r="H19" s="8"/>
      <c r="I19" s="8"/>
      <c r="J19" s="7"/>
    </row>
    <row r="20" spans="1:10" ht="15.75" thickBot="1">
      <c r="A20" s="6"/>
      <c r="B20" s="5"/>
      <c r="C20" s="5"/>
      <c r="D20" s="4"/>
      <c r="E20" s="2"/>
      <c r="F20" s="3"/>
      <c r="G20" s="2"/>
      <c r="H20" s="2"/>
      <c r="I20" s="2"/>
      <c r="J20" s="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2021-11-17T08:25:08Z</dcterms:created>
  <dcterms:modified xsi:type="dcterms:W3CDTF">2021-11-17T08:25:17Z</dcterms:modified>
</cp:coreProperties>
</file>