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22980" windowHeight="9552"/>
  </bookViews>
  <sheets>
    <sheet name="12.11" sheetId="1" r:id="rId1"/>
  </sheets>
  <calcPr calcId="125725"/>
</workbook>
</file>

<file path=xl/calcChain.xml><?xml version="1.0" encoding="utf-8"?>
<calcChain xmlns="http://schemas.openxmlformats.org/spreadsheetml/2006/main">
  <c r="C4" i="1"/>
  <c r="C5"/>
  <c r="C9"/>
  <c r="C12"/>
  <c r="C13"/>
  <c r="C14"/>
  <c r="C15"/>
  <c r="C16"/>
</calcChain>
</file>

<file path=xl/sharedStrings.xml><?xml version="1.0" encoding="utf-8"?>
<sst xmlns="http://schemas.openxmlformats.org/spreadsheetml/2006/main" count="39" uniqueCount="39">
  <si>
    <t>хлеб подовый</t>
  </si>
  <si>
    <t>хлеб черн.</t>
  </si>
  <si>
    <t xml:space="preserve">хлеб витаминный </t>
  </si>
  <si>
    <t>хлеб бел.</t>
  </si>
  <si>
    <t>компот из чернослива и изюма</t>
  </si>
  <si>
    <t xml:space="preserve">напиток </t>
  </si>
  <si>
    <t>каша гречневая рассыпчатая</t>
  </si>
  <si>
    <t>гарнир</t>
  </si>
  <si>
    <t>бефстроганов из отварного мяса говядины</t>
  </si>
  <si>
    <t>2 блюдо</t>
  </si>
  <si>
    <t>суп картоф. С рыбными фрикадельками</t>
  </si>
  <si>
    <t>1 блюдо</t>
  </si>
  <si>
    <t>помидоры порцион</t>
  </si>
  <si>
    <t>закуска</t>
  </si>
  <si>
    <t>Обед</t>
  </si>
  <si>
    <t>яблоки</t>
  </si>
  <si>
    <t>фрукты</t>
  </si>
  <si>
    <t>Завтрак 2</t>
  </si>
  <si>
    <t>хлеб витам</t>
  </si>
  <si>
    <t>хлеб</t>
  </si>
  <si>
    <t>чай с молоком</t>
  </si>
  <si>
    <t>гор.напиток</t>
  </si>
  <si>
    <t>омлет запеченый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</si>
  <si>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</si>
  <si>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</si>
  <si>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</si>
  <si>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</si>
  <si>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</si>
  <si>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</si>
  <si>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</si>
  <si>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</si>
  <si>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</si>
  <si>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</si>
  <si>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</si>
  <si>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</si>
  <si>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</si>
  <si>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</si>
  <si>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МАОУ "Саранинская СОШ"</t>
  </si>
  <si>
    <t>Школа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</si>
</sst>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64" fontId="1" fillId="0" borderId="7" xfId="0" applyNumberFormat="1" applyFont="1" applyBorder="1" applyAlignment="1">
      <alignment horizontal="center" vertical="center"/>
    </xf>
    <xf numFmtId="2" fontId="0" fillId="2" borderId="7" xfId="0" applyNumberFormat="1" applyFon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0" borderId="7" xfId="0" applyBorder="1"/>
    <xf numFmtId="0" fontId="0" fillId="2" borderId="7" xfId="0" applyNumberFormat="1" applyFont="1" applyFill="1" applyBorder="1" applyProtection="1">
      <protection locked="0"/>
    </xf>
    <xf numFmtId="13" fontId="2" fillId="0" borderId="7" xfId="0" applyNumberFormat="1" applyFont="1" applyBorder="1" applyAlignment="1">
      <alignment horizontal="center" vertical="center"/>
    </xf>
    <xf numFmtId="13" fontId="2" fillId="3" borderId="7" xfId="0" applyNumberFormat="1" applyFont="1" applyFill="1" applyBorder="1" applyAlignment="1">
      <alignment horizontal="center" vertical="center"/>
    </xf>
    <xf numFmtId="2" fontId="0" fillId="2" borderId="8" xfId="0" applyNumberFormat="1" applyFon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8" xfId="0" applyBorder="1"/>
    <xf numFmtId="0" fontId="0" fillId="2" borderId="2" xfId="0" applyNumberFormat="1" applyFon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11" xfId="0" applyFill="1" applyBorder="1"/>
    <xf numFmtId="0" fontId="0" fillId="0" borderId="12" xfId="0" applyBorder="1"/>
    <xf numFmtId="2" fontId="0" fillId="2" borderId="11" xfId="0" applyNumberFormat="1" applyFont="1" applyFill="1" applyBorder="1" applyProtection="1">
      <protection locked="0"/>
    </xf>
    <xf numFmtId="0" fontId="0" fillId="0" borderId="11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7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G9" sqref="G9:J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38</v>
      </c>
      <c r="B1" s="46" t="s">
        <v>37</v>
      </c>
      <c r="C1" s="45"/>
      <c r="D1" s="44"/>
      <c r="E1" t="s">
        <v>36</v>
      </c>
      <c r="F1" s="43"/>
      <c r="I1" t="s">
        <v>35</v>
      </c>
      <c r="J1" s="42">
        <v>44512</v>
      </c>
    </row>
    <row r="2" spans="1:10" ht="15" thickBot="1"/>
    <row r="3" spans="1:10" ht="15" thickBot="1">
      <c r="A3" s="41" t="s">
        <v>34</v>
      </c>
      <c r="B3" s="40" t="s">
        <v>33</v>
      </c>
      <c r="C3" s="40" t="s">
        <v>32</v>
      </c>
      <c r="D3" s="40" t="s">
        <v>31</v>
      </c>
      <c r="E3" s="40" t="s">
        <v>30</v>
      </c>
      <c r="F3" s="40" t="s">
        <v>29</v>
      </c>
      <c r="G3" s="40" t="s">
        <v>28</v>
      </c>
      <c r="H3" s="40" t="s">
        <v>27</v>
      </c>
      <c r="I3" s="40" t="s">
        <v>26</v>
      </c>
      <c r="J3" s="39" t="s">
        <v>25</v>
      </c>
    </row>
    <row r="4" spans="1:10">
      <c r="A4" s="36" t="s">
        <v>24</v>
      </c>
      <c r="B4" s="38" t="s">
        <v>23</v>
      </c>
      <c r="C4" s="22" t="str">
        <f>"2/6"</f>
        <v>2/6</v>
      </c>
      <c r="D4" s="34" t="s">
        <v>22</v>
      </c>
      <c r="E4" s="33">
        <v>150</v>
      </c>
      <c r="F4" s="37">
        <v>23.65</v>
      </c>
      <c r="G4" s="14">
        <v>330.88499999999999</v>
      </c>
      <c r="H4" s="14">
        <v>19.516999999999999</v>
      </c>
      <c r="I4" s="14">
        <v>26.297000000000001</v>
      </c>
      <c r="J4" s="14">
        <v>3.4849999999999999</v>
      </c>
    </row>
    <row r="5" spans="1:10">
      <c r="A5" s="13"/>
      <c r="B5" s="19" t="s">
        <v>21</v>
      </c>
      <c r="C5" s="21" t="str">
        <f>"12/10"</f>
        <v>12/10</v>
      </c>
      <c r="D5" s="17" t="s">
        <v>20</v>
      </c>
      <c r="E5" s="16">
        <v>200</v>
      </c>
      <c r="F5" s="15">
        <v>3.06</v>
      </c>
      <c r="G5" s="14">
        <v>133.506</v>
      </c>
      <c r="H5" s="14">
        <v>1.401</v>
      </c>
      <c r="I5" s="14">
        <v>1.417</v>
      </c>
      <c r="J5" s="14">
        <v>11.23</v>
      </c>
    </row>
    <row r="6" spans="1:10">
      <c r="A6" s="13"/>
      <c r="B6" s="19" t="s">
        <v>19</v>
      </c>
      <c r="C6" s="20"/>
      <c r="D6" s="17" t="s">
        <v>18</v>
      </c>
      <c r="E6" s="16">
        <v>36</v>
      </c>
      <c r="F6" s="15">
        <v>1.99</v>
      </c>
      <c r="G6" s="14">
        <v>67.62</v>
      </c>
      <c r="H6" s="14">
        <v>0.6</v>
      </c>
      <c r="I6" s="14">
        <v>0.6</v>
      </c>
      <c r="J6" s="14">
        <v>14.7</v>
      </c>
    </row>
    <row r="7" spans="1:10">
      <c r="A7" s="13"/>
      <c r="B7" s="30"/>
      <c r="C7" s="20"/>
      <c r="D7" s="17"/>
      <c r="E7" s="16"/>
      <c r="F7" s="29"/>
      <c r="G7" s="16"/>
      <c r="H7" s="16"/>
      <c r="I7" s="16"/>
      <c r="J7" s="28"/>
    </row>
    <row r="8" spans="1:10" ht="15" thickBot="1">
      <c r="A8" s="6"/>
      <c r="B8" s="5"/>
      <c r="C8" s="27"/>
      <c r="D8" s="4"/>
      <c r="E8" s="2"/>
      <c r="F8" s="3"/>
      <c r="G8" s="2"/>
      <c r="H8" s="2"/>
      <c r="I8" s="2"/>
      <c r="J8" s="1"/>
    </row>
    <row r="9" spans="1:10">
      <c r="A9" s="36" t="s">
        <v>17</v>
      </c>
      <c r="B9" s="35" t="s">
        <v>16</v>
      </c>
      <c r="C9" s="21" t="str">
        <f>"12/6"</f>
        <v>12/6</v>
      </c>
      <c r="D9" s="34" t="s">
        <v>15</v>
      </c>
      <c r="E9" s="33">
        <v>188</v>
      </c>
      <c r="F9" s="32">
        <v>19.690000000000001</v>
      </c>
      <c r="G9" s="32">
        <v>67.599999999999994</v>
      </c>
      <c r="H9" s="32">
        <v>0.6</v>
      </c>
      <c r="I9" s="32">
        <v>0.6</v>
      </c>
      <c r="J9" s="31">
        <v>14.7</v>
      </c>
    </row>
    <row r="10" spans="1:10">
      <c r="A10" s="13"/>
      <c r="B10" s="30"/>
      <c r="C10" s="20"/>
      <c r="D10" s="17"/>
      <c r="E10" s="16"/>
      <c r="F10" s="29"/>
      <c r="G10" s="16"/>
      <c r="H10" s="16"/>
      <c r="I10" s="16"/>
      <c r="J10" s="28"/>
    </row>
    <row r="11" spans="1:10" ht="15" thickBot="1">
      <c r="A11" s="6"/>
      <c r="B11" s="5"/>
      <c r="C11" s="27"/>
      <c r="D11" s="4"/>
      <c r="E11" s="2"/>
      <c r="F11" s="3"/>
      <c r="G11" s="2"/>
      <c r="H11" s="2"/>
      <c r="I11" s="2"/>
      <c r="J11" s="1"/>
    </row>
    <row r="12" spans="1:10">
      <c r="A12" s="13" t="s">
        <v>14</v>
      </c>
      <c r="B12" s="26" t="s">
        <v>13</v>
      </c>
      <c r="C12" s="21" t="str">
        <f>"10/5"</f>
        <v>10/5</v>
      </c>
      <c r="D12" s="25" t="s">
        <v>12</v>
      </c>
      <c r="E12" s="24">
        <v>56</v>
      </c>
      <c r="F12" s="23">
        <v>11.51</v>
      </c>
      <c r="G12" s="14">
        <v>24.347999999999999</v>
      </c>
      <c r="H12" s="14">
        <v>1.095</v>
      </c>
      <c r="I12" s="14">
        <v>0.19800000000000001</v>
      </c>
      <c r="J12" s="14">
        <v>3.782</v>
      </c>
    </row>
    <row r="13" spans="1:10">
      <c r="A13" s="13"/>
      <c r="B13" s="19" t="s">
        <v>11</v>
      </c>
      <c r="C13" s="21" t="str">
        <f>"40/2"</f>
        <v>40/2</v>
      </c>
      <c r="D13" s="17" t="s">
        <v>10</v>
      </c>
      <c r="E13" s="16">
        <v>200</v>
      </c>
      <c r="F13" s="15">
        <v>9.2799999999999994</v>
      </c>
      <c r="G13" s="14">
        <v>123.88800000000001</v>
      </c>
      <c r="H13" s="14">
        <v>7.5039999999999996</v>
      </c>
      <c r="I13" s="14">
        <v>3.351</v>
      </c>
      <c r="J13" s="14">
        <v>13.765000000000001</v>
      </c>
    </row>
    <row r="14" spans="1:10">
      <c r="A14" s="13"/>
      <c r="B14" s="19" t="s">
        <v>9</v>
      </c>
      <c r="C14" s="22" t="str">
        <f>"8/8"</f>
        <v>8/8</v>
      </c>
      <c r="D14" s="17" t="s">
        <v>8</v>
      </c>
      <c r="E14" s="16">
        <v>90</v>
      </c>
      <c r="F14" s="15">
        <v>38.590000000000003</v>
      </c>
      <c r="G14" s="14">
        <v>240.79599999999999</v>
      </c>
      <c r="H14" s="14">
        <v>16.385999999999999</v>
      </c>
      <c r="I14" s="14">
        <v>16.13</v>
      </c>
      <c r="J14" s="14">
        <v>8.1319999999999997</v>
      </c>
    </row>
    <row r="15" spans="1:10">
      <c r="A15" s="13"/>
      <c r="B15" s="19" t="s">
        <v>7</v>
      </c>
      <c r="C15" s="21" t="str">
        <f>"18/6"</f>
        <v>18/6</v>
      </c>
      <c r="D15" s="17" t="s">
        <v>6</v>
      </c>
      <c r="E15" s="16">
        <v>150</v>
      </c>
      <c r="F15" s="15">
        <v>9.5299999999999994</v>
      </c>
      <c r="G15" s="14">
        <v>334.99299999999999</v>
      </c>
      <c r="H15" s="14">
        <v>9.8680000000000003</v>
      </c>
      <c r="I15" s="14">
        <v>7.5730000000000004</v>
      </c>
      <c r="J15" s="14">
        <v>51.406999999999996</v>
      </c>
    </row>
    <row r="16" spans="1:10">
      <c r="A16" s="13"/>
      <c r="B16" s="19" t="s">
        <v>5</v>
      </c>
      <c r="C16" s="21" t="str">
        <f>"5/8"</f>
        <v>5/8</v>
      </c>
      <c r="D16" s="17" t="s">
        <v>4</v>
      </c>
      <c r="E16" s="16">
        <v>200</v>
      </c>
      <c r="F16" s="15">
        <v>2.65</v>
      </c>
      <c r="G16" s="14">
        <v>174.321</v>
      </c>
      <c r="H16" s="14">
        <v>0.312</v>
      </c>
      <c r="I16" s="14">
        <v>1.2999999999999999E-2</v>
      </c>
      <c r="J16" s="14">
        <v>19.277999999999999</v>
      </c>
    </row>
    <row r="17" spans="1:10">
      <c r="A17" s="13"/>
      <c r="B17" s="19" t="s">
        <v>3</v>
      </c>
      <c r="C17" s="20"/>
      <c r="D17" s="17" t="s">
        <v>2</v>
      </c>
      <c r="E17" s="16">
        <v>36</v>
      </c>
      <c r="F17" s="15">
        <v>1.99</v>
      </c>
      <c r="G17" s="14">
        <v>84.96</v>
      </c>
      <c r="H17" s="14">
        <v>2.7719999999999998</v>
      </c>
      <c r="I17" s="14">
        <v>0.36</v>
      </c>
      <c r="J17" s="14">
        <v>17.244</v>
      </c>
    </row>
    <row r="18" spans="1:10">
      <c r="A18" s="13"/>
      <c r="B18" s="19" t="s">
        <v>1</v>
      </c>
      <c r="C18" s="18"/>
      <c r="D18" s="17" t="s">
        <v>0</v>
      </c>
      <c r="E18" s="16">
        <v>36</v>
      </c>
      <c r="F18" s="15">
        <v>1.92</v>
      </c>
      <c r="G18" s="14">
        <v>77.760000000000005</v>
      </c>
      <c r="H18" s="14">
        <v>2.52</v>
      </c>
      <c r="I18" s="14">
        <v>0.39600000000000002</v>
      </c>
      <c r="J18" s="14">
        <v>16.667999999999999</v>
      </c>
    </row>
    <row r="19" spans="1:10">
      <c r="A19" s="13"/>
      <c r="B19" s="12"/>
      <c r="C19" s="11"/>
      <c r="D19" s="10"/>
      <c r="E19" s="8"/>
      <c r="F19" s="9"/>
      <c r="G19" s="8"/>
      <c r="H19" s="8"/>
      <c r="I19" s="8"/>
      <c r="J19" s="7"/>
    </row>
    <row r="20" spans="1:10" ht="15" thickBot="1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1657443</dc:creator>
  <cp:lastModifiedBy>1657443</cp:lastModifiedBy>
  <dcterms:created xsi:type="dcterms:W3CDTF">2021-11-16T15:17:50Z</dcterms:created>
  <dcterms:modified xsi:type="dcterms:W3CDTF">2021-11-16T15:18:15Z</dcterms:modified>
</cp:coreProperties>
</file>