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6" windowWidth="22980" windowHeight="9552"/>
  </bookViews>
  <sheets>
    <sheet name="9.11" sheetId="1" r:id="rId1"/>
  </sheets>
  <calcPr calcId="125725"/>
</workbook>
</file>

<file path=xl/calcChain.xml><?xml version="1.0" encoding="utf-8"?>
<calcChain xmlns="http://schemas.openxmlformats.org/spreadsheetml/2006/main">
  <c r="C4" i="1"/>
  <c r="C5"/>
  <c r="C9"/>
  <c r="C12"/>
  <c r="C13"/>
  <c r="C14"/>
  <c r="C15"/>
  <c r="C16"/>
</calcChain>
</file>

<file path=xl/sharedStrings.xml><?xml version="1.0" encoding="utf-8"?>
<sst xmlns="http://schemas.openxmlformats.org/spreadsheetml/2006/main" count="39" uniqueCount="39">
  <si>
    <t>ХЛЕБ ПОДОВЫЙ</t>
  </si>
  <si>
    <t>хлеб черн.</t>
  </si>
  <si>
    <t>ХЛЕБ ВИТАМ</t>
  </si>
  <si>
    <t>хлеб бел.</t>
  </si>
  <si>
    <t>КОФЕЙНЫЙ НАПИТОК С МОЛОКОМ</t>
  </si>
  <si>
    <t>напиток</t>
  </si>
  <si>
    <t>КАПУСТА ТУШЕНАЯ</t>
  </si>
  <si>
    <t>гарнир</t>
  </si>
  <si>
    <t>БИТОЧКИ ИЗ ГОВЯДИНЫ</t>
  </si>
  <si>
    <t>2 блюдо</t>
  </si>
  <si>
    <t xml:space="preserve">СУП КАРТОФЕЛЬН. С БОБОВЫМИ </t>
  </si>
  <si>
    <t>1 блюдо</t>
  </si>
  <si>
    <t>КУКУРУЗА</t>
  </si>
  <si>
    <t>закуска</t>
  </si>
  <si>
    <t>Обед</t>
  </si>
  <si>
    <t>АПЕЛЬСИНЫ</t>
  </si>
  <si>
    <t>фрукты</t>
  </si>
  <si>
    <t>Завтрак 2</t>
  </si>
  <si>
    <t>ХЛЕБ ВИТАМИН.</t>
  </si>
  <si>
    <t>хлеб</t>
  </si>
  <si>
    <t>КАКАО С МОЛОКОМ</t>
  </si>
  <si>
    <t>гор.напиток</t>
  </si>
  <si>
    <t>КАША ОВСЯННАЯ МОЛОЧНАЯ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</si>
  <si>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</si>
  <si>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</si>
  <si>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</si>
  <si>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</si>
  <si>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</si>
  <si>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</si>
  <si>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</si>
  <si>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</si>
  <si>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</si>
  <si>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</si>
  <si>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</si>
  <si>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</si>
  <si>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</si>
  <si>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</si>
  <si>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МАОУ "Саранинская СОШ"</t>
  </si>
  <si>
    <t>Школа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</si>
</sst>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2" fontId="0" fillId="2" borderId="4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0" borderId="8" xfId="0" applyBorder="1"/>
    <xf numFmtId="13" fontId="1" fillId="0" borderId="8" xfId="0" applyNumberFormat="1" applyFont="1" applyBorder="1" applyAlignment="1">
      <alignment horizontal="center" vertical="center"/>
    </xf>
    <xf numFmtId="13" fontId="1" fillId="3" borderId="8" xfId="0" applyNumberFormat="1" applyFont="1" applyFill="1" applyBorder="1" applyAlignment="1">
      <alignment horizontal="center" vertical="center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0" xfId="0" applyBorder="1"/>
    <xf numFmtId="2" fontId="0" fillId="2" borderId="1" xfId="0" applyNumberFormat="1" applyFill="1" applyBorder="1" applyProtection="1">
      <protection locked="0"/>
    </xf>
    <xf numFmtId="0" fontId="0" fillId="2" borderId="2" xfId="0" applyFont="1" applyFill="1" applyBorder="1" applyProtection="1">
      <protection locked="0"/>
    </xf>
    <xf numFmtId="0" fontId="0" fillId="2" borderId="8" xfId="0" applyFon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3" borderId="12" xfId="0" applyFill="1" applyBorder="1"/>
    <xf numFmtId="0" fontId="0" fillId="0" borderId="13" xfId="0" applyBorder="1"/>
    <xf numFmtId="0" fontId="0" fillId="0" borderId="12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17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B1" workbookViewId="0">
      <selection activeCell="D15" sqref="D1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38</v>
      </c>
      <c r="B1" s="43" t="s">
        <v>37</v>
      </c>
      <c r="C1" s="42"/>
      <c r="D1" s="41"/>
      <c r="E1" t="s">
        <v>36</v>
      </c>
      <c r="F1" s="40"/>
      <c r="I1" t="s">
        <v>35</v>
      </c>
      <c r="J1" s="39">
        <v>44509</v>
      </c>
    </row>
    <row r="2" spans="1:10" ht="15" thickBot="1"/>
    <row r="3" spans="1:10" ht="15" thickBot="1">
      <c r="A3" s="38" t="s">
        <v>34</v>
      </c>
      <c r="B3" s="37" t="s">
        <v>33</v>
      </c>
      <c r="C3" s="37" t="s">
        <v>32</v>
      </c>
      <c r="D3" s="37" t="s">
        <v>31</v>
      </c>
      <c r="E3" s="37" t="s">
        <v>30</v>
      </c>
      <c r="F3" s="37" t="s">
        <v>29</v>
      </c>
      <c r="G3" s="37" t="s">
        <v>28</v>
      </c>
      <c r="H3" s="37" t="s">
        <v>27</v>
      </c>
      <c r="I3" s="37" t="s">
        <v>26</v>
      </c>
      <c r="J3" s="36" t="s">
        <v>25</v>
      </c>
    </row>
    <row r="4" spans="1:10">
      <c r="A4" s="34" t="s">
        <v>24</v>
      </c>
      <c r="B4" s="35" t="s">
        <v>23</v>
      </c>
      <c r="C4" s="20" t="str">
        <f>"6/4"</f>
        <v>6/4</v>
      </c>
      <c r="D4" s="32" t="s">
        <v>22</v>
      </c>
      <c r="E4" s="31">
        <v>200</v>
      </c>
      <c r="F4" s="30">
        <v>8.6999999999999993</v>
      </c>
      <c r="G4" s="30">
        <v>249.75</v>
      </c>
      <c r="H4" s="30">
        <v>7.383</v>
      </c>
      <c r="I4" s="30">
        <v>7.8</v>
      </c>
      <c r="J4" s="29">
        <v>29</v>
      </c>
    </row>
    <row r="5" spans="1:10">
      <c r="A5" s="12"/>
      <c r="B5" s="18" t="s">
        <v>21</v>
      </c>
      <c r="C5" s="19" t="str">
        <f>"14/10"</f>
        <v>14/10</v>
      </c>
      <c r="D5" s="16" t="s">
        <v>20</v>
      </c>
      <c r="E5" s="15">
        <v>200</v>
      </c>
      <c r="F5" s="14">
        <v>6.84</v>
      </c>
      <c r="G5" s="14">
        <v>161.58000000000001</v>
      </c>
      <c r="H5" s="14">
        <v>4</v>
      </c>
      <c r="I5" s="14">
        <v>3.476</v>
      </c>
      <c r="J5" s="13">
        <v>15.64</v>
      </c>
    </row>
    <row r="6" spans="1:10">
      <c r="A6" s="12"/>
      <c r="B6" s="18" t="s">
        <v>19</v>
      </c>
      <c r="C6" s="19"/>
      <c r="D6" s="16" t="s">
        <v>18</v>
      </c>
      <c r="E6" s="15">
        <v>36</v>
      </c>
      <c r="F6" s="14">
        <v>1.99</v>
      </c>
      <c r="G6" s="14">
        <v>84.96</v>
      </c>
      <c r="H6" s="14">
        <v>2.7</v>
      </c>
      <c r="I6" s="14">
        <v>0.36</v>
      </c>
      <c r="J6" s="13">
        <v>17.244</v>
      </c>
    </row>
    <row r="7" spans="1:10">
      <c r="A7" s="12"/>
      <c r="B7" s="17"/>
      <c r="C7" s="19"/>
      <c r="D7" s="16"/>
      <c r="E7" s="15"/>
      <c r="F7" s="14"/>
      <c r="G7" s="14"/>
      <c r="H7" s="14"/>
      <c r="I7" s="14"/>
      <c r="J7" s="13"/>
    </row>
    <row r="8" spans="1:10" ht="15" thickBot="1">
      <c r="A8" s="6"/>
      <c r="B8" s="5"/>
      <c r="C8" s="27"/>
      <c r="D8" s="4"/>
      <c r="E8" s="2"/>
      <c r="F8" s="3"/>
      <c r="G8" s="3"/>
      <c r="H8" s="3"/>
      <c r="I8" s="3"/>
      <c r="J8" s="26"/>
    </row>
    <row r="9" spans="1:10">
      <c r="A9" s="34" t="s">
        <v>17</v>
      </c>
      <c r="B9" s="33" t="s">
        <v>16</v>
      </c>
      <c r="C9" s="19" t="str">
        <f>"12/6"</f>
        <v>12/6</v>
      </c>
      <c r="D9" s="32" t="s">
        <v>15</v>
      </c>
      <c r="E9" s="31">
        <v>283</v>
      </c>
      <c r="F9" s="30">
        <v>46.75</v>
      </c>
      <c r="G9" s="30">
        <v>68</v>
      </c>
      <c r="H9" s="30">
        <v>0.6</v>
      </c>
      <c r="I9" s="30">
        <v>0.6</v>
      </c>
      <c r="J9" s="29">
        <v>14.7</v>
      </c>
    </row>
    <row r="10" spans="1:10">
      <c r="A10" s="12"/>
      <c r="B10" s="17"/>
      <c r="C10" s="28"/>
      <c r="D10" s="16"/>
      <c r="E10" s="15"/>
      <c r="F10" s="14"/>
      <c r="G10" s="14"/>
      <c r="H10" s="14"/>
      <c r="I10" s="14"/>
      <c r="J10" s="13"/>
    </row>
    <row r="11" spans="1:10" ht="15" thickBot="1">
      <c r="A11" s="6"/>
      <c r="B11" s="5"/>
      <c r="C11" s="27"/>
      <c r="D11" s="4"/>
      <c r="E11" s="2"/>
      <c r="F11" s="3"/>
      <c r="G11" s="3"/>
      <c r="H11" s="3"/>
      <c r="I11" s="3"/>
      <c r="J11" s="26"/>
    </row>
    <row r="12" spans="1:10">
      <c r="A12" s="12" t="s">
        <v>14</v>
      </c>
      <c r="B12" s="25" t="s">
        <v>13</v>
      </c>
      <c r="C12" s="19" t="str">
        <f>"1/6"</f>
        <v>1/6</v>
      </c>
      <c r="D12" s="24" t="s">
        <v>12</v>
      </c>
      <c r="E12" s="23">
        <v>60</v>
      </c>
      <c r="F12" s="22">
        <v>17.190000000000001</v>
      </c>
      <c r="G12" s="22">
        <v>24</v>
      </c>
      <c r="H12" s="22">
        <v>1.2</v>
      </c>
      <c r="I12" s="22">
        <v>0.2</v>
      </c>
      <c r="J12" s="21">
        <v>6.3</v>
      </c>
    </row>
    <row r="13" spans="1:10">
      <c r="A13" s="12"/>
      <c r="B13" s="18" t="s">
        <v>11</v>
      </c>
      <c r="C13" s="19" t="str">
        <f>"17/2"</f>
        <v>17/2</v>
      </c>
      <c r="D13" s="16" t="s">
        <v>10</v>
      </c>
      <c r="E13" s="15">
        <v>200</v>
      </c>
      <c r="F13" s="14">
        <v>5.13</v>
      </c>
      <c r="G13" s="14">
        <v>188.76599999999999</v>
      </c>
      <c r="H13" s="14">
        <v>4.266</v>
      </c>
      <c r="I13" s="14">
        <v>5</v>
      </c>
      <c r="J13" s="13">
        <v>15.8</v>
      </c>
    </row>
    <row r="14" spans="1:10">
      <c r="A14" s="12"/>
      <c r="B14" s="18" t="s">
        <v>9</v>
      </c>
      <c r="C14" s="20" t="str">
        <f>"8/3"</f>
        <v>8/3</v>
      </c>
      <c r="D14" s="16" t="s">
        <v>8</v>
      </c>
      <c r="E14" s="15">
        <v>90</v>
      </c>
      <c r="F14" s="14">
        <v>33.74</v>
      </c>
      <c r="G14" s="14">
        <v>197.23500000000001</v>
      </c>
      <c r="H14" s="14">
        <v>13</v>
      </c>
      <c r="I14" s="14">
        <v>12</v>
      </c>
      <c r="J14" s="13">
        <v>6</v>
      </c>
    </row>
    <row r="15" spans="1:10">
      <c r="A15" s="12"/>
      <c r="B15" s="18" t="s">
        <v>7</v>
      </c>
      <c r="C15" s="20" t="str">
        <f>"14/8"</f>
        <v>14/8</v>
      </c>
      <c r="D15" s="16" t="s">
        <v>6</v>
      </c>
      <c r="E15" s="15">
        <v>150</v>
      </c>
      <c r="F15" s="14">
        <v>9.91</v>
      </c>
      <c r="G15" s="14">
        <v>111.699</v>
      </c>
      <c r="H15" s="14">
        <v>3</v>
      </c>
      <c r="I15" s="14">
        <v>3</v>
      </c>
      <c r="J15" s="13">
        <v>14</v>
      </c>
    </row>
    <row r="16" spans="1:10">
      <c r="A16" s="12"/>
      <c r="B16" s="18" t="s">
        <v>5</v>
      </c>
      <c r="C16" s="19" t="str">
        <f>"16/10"</f>
        <v>16/10</v>
      </c>
      <c r="D16" s="16" t="s">
        <v>4</v>
      </c>
      <c r="E16" s="15">
        <v>200</v>
      </c>
      <c r="F16" s="14">
        <v>5.71</v>
      </c>
      <c r="H16" s="14"/>
      <c r="I16" s="14"/>
      <c r="J16" s="13"/>
    </row>
    <row r="17" spans="1:10">
      <c r="A17" s="12"/>
      <c r="B17" s="18" t="s">
        <v>3</v>
      </c>
      <c r="C17" s="17"/>
      <c r="D17" s="16" t="s">
        <v>2</v>
      </c>
      <c r="E17" s="15">
        <v>36</v>
      </c>
      <c r="F17" s="14">
        <v>1.99</v>
      </c>
      <c r="G17" s="14">
        <v>84.96</v>
      </c>
      <c r="H17" s="14">
        <v>3</v>
      </c>
      <c r="I17" s="14">
        <v>0</v>
      </c>
      <c r="J17" s="13">
        <v>17</v>
      </c>
    </row>
    <row r="18" spans="1:10">
      <c r="A18" s="12"/>
      <c r="B18" s="18" t="s">
        <v>1</v>
      </c>
      <c r="C18" s="17"/>
      <c r="D18" s="16" t="s">
        <v>0</v>
      </c>
      <c r="E18" s="15">
        <v>36</v>
      </c>
      <c r="F18" s="14">
        <v>1.92</v>
      </c>
      <c r="G18" s="14">
        <v>77.760000000000005</v>
      </c>
      <c r="H18" s="14">
        <v>3</v>
      </c>
      <c r="I18" s="14">
        <v>0</v>
      </c>
      <c r="J18" s="13">
        <v>17</v>
      </c>
    </row>
    <row r="19" spans="1:10">
      <c r="A19" s="12"/>
      <c r="B19" s="11"/>
      <c r="C19" s="11"/>
      <c r="D19" s="10"/>
      <c r="E19" s="9"/>
      <c r="F19" s="8"/>
      <c r="G19" s="8"/>
      <c r="H19" s="8"/>
      <c r="I19" s="8"/>
      <c r="J19" s="7"/>
    </row>
    <row r="20" spans="1:10" ht="15" thickBot="1">
      <c r="A20" s="6"/>
      <c r="B20" s="5"/>
      <c r="C20" s="5"/>
      <c r="D20" s="4"/>
      <c r="E20" s="2"/>
      <c r="F20" s="3"/>
      <c r="G20" s="2"/>
      <c r="H20" s="2"/>
      <c r="I20" s="2"/>
      <c r="J20" s="1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9.11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1657443</dc:creator>
  <cp:lastModifiedBy>1657443</cp:lastModifiedBy>
  <dcterms:created xsi:type="dcterms:W3CDTF">2021-11-16T15:09:29Z</dcterms:created>
  <dcterms:modified xsi:type="dcterms:W3CDTF">2021-11-16T15:09:43Z</dcterms:modified>
</cp:coreProperties>
</file>