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24.09.2021" sheetId="1" r:id="rId1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9" i="1"/>
  <c r="C6" i="1"/>
  <c r="C4" i="1"/>
</calcChain>
</file>

<file path=xl/sharedStrings.xml><?xml version="1.0" encoding="utf-8"?>
<sst xmlns="http://schemas.openxmlformats.org/spreadsheetml/2006/main" count="40" uniqueCount="40">
  <si>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</si>
  <si>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</si>
  <si>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</si>
  <si>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</si>
  <si>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</si>
  <si>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</si>
  <si>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</si>
  <si>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</si>
  <si>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</si>
  <si>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</si>
  <si>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</si>
  <si>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</si>
  <si>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</si>
  <si>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</si>
  <si>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</si>
  <si>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</si>
  <si>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</si>
  <si>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</si>
  <si>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 xml:space="preserve">Джем </t>
  </si>
  <si>
    <t>хлеб</t>
  </si>
  <si>
    <t>Чай с сахаром</t>
  </si>
  <si>
    <t>Завтрак 2</t>
  </si>
  <si>
    <t>фрукты</t>
  </si>
  <si>
    <t>Фрукты</t>
  </si>
  <si>
    <t>Обед</t>
  </si>
  <si>
    <t>закуска</t>
  </si>
  <si>
    <t>Свежие огурцы порционно</t>
  </si>
  <si>
    <t>1 блюдо</t>
  </si>
  <si>
    <t>Суп картофельный с рыбными фрикадельками</t>
  </si>
  <si>
    <t>2 блюдо</t>
  </si>
  <si>
    <t>Гуляш из отварного мяса говядины</t>
  </si>
  <si>
    <t>гарнир</t>
  </si>
  <si>
    <t>Макаронные изделия отварные</t>
  </si>
  <si>
    <t>сладкое</t>
  </si>
  <si>
    <t>Кисель "Валетек"</t>
  </si>
  <si>
    <t>хлеб бел.</t>
  </si>
  <si>
    <t>Хлеб пшеничный витаминизированный</t>
  </si>
  <si>
    <t>хлеб черн.</t>
  </si>
  <si>
    <t>Хлеб Дарницкий подовый</t>
  </si>
  <si>
    <t xml:space="preserve">неизвестны цены, не вкладывать этот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</si>
</sst>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4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4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2" fontId="0" fillId="4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44463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tr">
        <f>"9/5"</f>
        <v>9/5</v>
      </c>
      <c r="D4" s="12" t="s">
        <v>16</v>
      </c>
      <c r="E4" s="13">
        <v>150</v>
      </c>
      <c r="F4" s="14"/>
      <c r="G4" s="15">
        <v>337.03500000000003</v>
      </c>
      <c r="H4" s="15">
        <v>25.35</v>
      </c>
      <c r="I4" s="15">
        <v>14.4</v>
      </c>
      <c r="J4" s="15">
        <v>20.145</v>
      </c>
    </row>
    <row r="5" spans="1:10" x14ac:dyDescent="0.3">
      <c r="A5" s="16"/>
      <c r="B5" s="17" t="s">
        <v>17</v>
      </c>
      <c r="C5" s="18">
        <v>15</v>
      </c>
      <c r="D5" s="12" t="s">
        <v>18</v>
      </c>
      <c r="E5" s="13">
        <v>20</v>
      </c>
      <c r="F5" s="19"/>
      <c r="G5" s="15">
        <v>55.2</v>
      </c>
      <c r="H5" s="15">
        <v>0.1</v>
      </c>
      <c r="I5" s="15">
        <v>0</v>
      </c>
      <c r="J5" s="15">
        <v>14.32</v>
      </c>
    </row>
    <row r="6" spans="1:10" x14ac:dyDescent="0.3">
      <c r="A6" s="16"/>
      <c r="B6" s="17" t="s">
        <v>19</v>
      </c>
      <c r="C6" s="20" t="str">
        <f>"27/1"</f>
        <v>27/1</v>
      </c>
      <c r="D6" s="12" t="s">
        <v>20</v>
      </c>
      <c r="E6" s="13">
        <v>200</v>
      </c>
      <c r="F6" s="19"/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3">
      <c r="A7" s="16"/>
      <c r="B7" s="21"/>
      <c r="C7" s="22"/>
      <c r="D7" s="23"/>
      <c r="E7" s="24"/>
      <c r="F7" s="19"/>
      <c r="G7" s="24"/>
      <c r="H7" s="24"/>
      <c r="I7" s="24"/>
      <c r="J7" s="25"/>
    </row>
    <row r="8" spans="1:10" ht="15" thickBot="1" x14ac:dyDescent="0.35">
      <c r="A8" s="26"/>
      <c r="B8" s="27"/>
      <c r="C8" s="28"/>
      <c r="D8" s="29"/>
      <c r="E8" s="30"/>
      <c r="F8" s="31"/>
      <c r="G8" s="30"/>
      <c r="H8" s="30"/>
      <c r="I8" s="30"/>
      <c r="J8" s="32"/>
    </row>
    <row r="9" spans="1:10" x14ac:dyDescent="0.3">
      <c r="A9" s="9" t="s">
        <v>21</v>
      </c>
      <c r="B9" s="33" t="s">
        <v>22</v>
      </c>
      <c r="C9" s="20" t="str">
        <f>"12/6"</f>
        <v>12/6</v>
      </c>
      <c r="D9" s="12" t="s">
        <v>23</v>
      </c>
      <c r="E9" s="13">
        <v>150</v>
      </c>
      <c r="F9" s="14"/>
      <c r="G9" s="15">
        <v>67.62</v>
      </c>
      <c r="H9" s="15">
        <v>0.6</v>
      </c>
      <c r="I9" s="15">
        <v>0.6</v>
      </c>
      <c r="J9" s="15">
        <v>14.7</v>
      </c>
    </row>
    <row r="10" spans="1:10" x14ac:dyDescent="0.3">
      <c r="A10" s="16"/>
      <c r="B10" s="21"/>
      <c r="C10" s="22"/>
      <c r="D10" s="23"/>
      <c r="E10" s="24"/>
      <c r="F10" s="19"/>
      <c r="G10" s="24"/>
      <c r="H10" s="24"/>
      <c r="I10" s="24"/>
      <c r="J10" s="25"/>
    </row>
    <row r="11" spans="1:10" ht="15" thickBot="1" x14ac:dyDescent="0.35">
      <c r="A11" s="26"/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3">
      <c r="A12" s="16" t="s">
        <v>24</v>
      </c>
      <c r="B12" s="34" t="s">
        <v>25</v>
      </c>
      <c r="C12" s="20" t="str">
        <f>"10/2"</f>
        <v>10/2</v>
      </c>
      <c r="D12" s="12" t="s">
        <v>26</v>
      </c>
      <c r="E12" s="13">
        <v>60</v>
      </c>
      <c r="F12" s="35"/>
      <c r="G12" s="15">
        <v>7.56</v>
      </c>
      <c r="H12" s="15">
        <v>0.45100000000000001</v>
      </c>
      <c r="I12" s="15">
        <v>5.2999999999999999E-2</v>
      </c>
      <c r="J12" s="15">
        <v>1.911</v>
      </c>
    </row>
    <row r="13" spans="1:10" x14ac:dyDescent="0.3">
      <c r="A13" s="16"/>
      <c r="B13" s="17" t="s">
        <v>27</v>
      </c>
      <c r="C13" s="20" t="str">
        <f>"40/2"</f>
        <v>40/2</v>
      </c>
      <c r="D13" s="36" t="s">
        <v>28</v>
      </c>
      <c r="E13" s="13">
        <v>200</v>
      </c>
      <c r="F13" s="19"/>
      <c r="G13" s="15">
        <v>99.11</v>
      </c>
      <c r="H13" s="15">
        <v>6.0030000000000001</v>
      </c>
      <c r="I13" s="15">
        <v>2.681</v>
      </c>
      <c r="J13" s="15">
        <v>11.012</v>
      </c>
    </row>
    <row r="14" spans="1:10" x14ac:dyDescent="0.3">
      <c r="A14" s="16"/>
      <c r="B14" s="17" t="s">
        <v>29</v>
      </c>
      <c r="C14" s="11" t="str">
        <f>"12/8"</f>
        <v>12/8</v>
      </c>
      <c r="D14" s="37" t="s">
        <v>30</v>
      </c>
      <c r="E14" s="13">
        <v>90</v>
      </c>
      <c r="F14" s="19"/>
      <c r="G14" s="15">
        <v>229.815</v>
      </c>
      <c r="H14" s="15">
        <v>13.218</v>
      </c>
      <c r="I14" s="15">
        <v>14.098000000000001</v>
      </c>
      <c r="J14" s="15">
        <v>3.3170000000000002</v>
      </c>
    </row>
    <row r="15" spans="1:10" x14ac:dyDescent="0.3">
      <c r="A15" s="16"/>
      <c r="B15" s="17" t="s">
        <v>31</v>
      </c>
      <c r="C15" s="20" t="str">
        <f>"43/3"</f>
        <v>43/3</v>
      </c>
      <c r="D15" s="36" t="s">
        <v>32</v>
      </c>
      <c r="E15" s="13">
        <v>150</v>
      </c>
      <c r="F15" s="19"/>
      <c r="G15" s="15">
        <v>184.887</v>
      </c>
      <c r="H15" s="15">
        <v>5.3109999999999999</v>
      </c>
      <c r="I15" s="15">
        <v>3.7730000000000001</v>
      </c>
      <c r="J15" s="15">
        <v>34.124000000000002</v>
      </c>
    </row>
    <row r="16" spans="1:10" x14ac:dyDescent="0.3">
      <c r="A16" s="16"/>
      <c r="B16" s="17" t="s">
        <v>33</v>
      </c>
      <c r="C16" s="20" t="str">
        <f>"1/16"</f>
        <v>1/16</v>
      </c>
      <c r="D16" s="38" t="s">
        <v>34</v>
      </c>
      <c r="E16" s="13">
        <v>200</v>
      </c>
      <c r="F16" s="19"/>
      <c r="G16" s="15">
        <v>106.848</v>
      </c>
      <c r="H16" s="15">
        <v>0</v>
      </c>
      <c r="I16" s="15">
        <v>0</v>
      </c>
      <c r="J16" s="15">
        <v>0</v>
      </c>
    </row>
    <row r="17" spans="1:10" x14ac:dyDescent="0.3">
      <c r="A17" s="16"/>
      <c r="B17" s="17" t="s">
        <v>35</v>
      </c>
      <c r="C17" s="20"/>
      <c r="D17" s="12" t="s">
        <v>36</v>
      </c>
      <c r="E17" s="13">
        <v>36</v>
      </c>
      <c r="F17" s="19"/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3">
      <c r="A18" s="16"/>
      <c r="B18" s="17" t="s">
        <v>37</v>
      </c>
      <c r="C18" s="20"/>
      <c r="D18" s="12" t="s">
        <v>38</v>
      </c>
      <c r="E18" s="13">
        <v>36</v>
      </c>
      <c r="F18" s="19"/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3">
      <c r="A19" s="16"/>
      <c r="B19" s="39"/>
      <c r="C19" s="40"/>
      <c r="D19" s="41"/>
      <c r="E19" s="42"/>
      <c r="F19" s="43"/>
      <c r="G19" s="42"/>
      <c r="H19" s="42"/>
      <c r="I19" s="42"/>
      <c r="J19" s="44"/>
    </row>
    <row r="20" spans="1:10" ht="15" thickBot="1" x14ac:dyDescent="0.35">
      <c r="A20" s="26"/>
      <c r="B20" s="27"/>
      <c r="C20" s="27"/>
      <c r="D20" s="45"/>
      <c r="E20" s="46"/>
      <c r="F20" s="47"/>
      <c r="G20" s="46"/>
      <c r="H20" s="46"/>
      <c r="I20" s="46"/>
      <c r="J20" s="48"/>
    </row>
    <row r="23" spans="1:10" x14ac:dyDescent="0.3">
      <c r="D23" s="49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2021-09-25T08:51:20Z</dcterms:created>
  <dcterms:modified xsi:type="dcterms:W3CDTF">2021-09-25T08:52:15Z</dcterms:modified>
</cp:coreProperties>
</file>