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1" i="1"/>
  <c r="C10"/>
  <c r="C9"/>
  <c r="C5"/>
  <c r="C4"/>
</calcChain>
</file>

<file path=xl/sharedStrings.xml><?xml version="1.0" encoding="utf-8"?>
<sst xmlns="http://schemas.openxmlformats.org/spreadsheetml/2006/main" count="33" uniqueCount="32">
  <si>
    <t>Школа</t>
  </si>
  <si>
    <t>МАОУ"Саранинская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</si>
  <si>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</si>
  <si>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</si>
  <si>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</si>
  <si>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</si>
  <si>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</si>
  <si>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</si>
  <si>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</si>
  <si>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</si>
  <si>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</si>
  <si>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</si>
  <si>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</si>
  <si>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</si>
  <si>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</si>
  <si>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</si>
  <si>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лапшой</t>
  </si>
  <si>
    <t>гор.напиток</t>
  </si>
  <si>
    <t>Какао с молоком</t>
  </si>
  <si>
    <t xml:space="preserve">хлеб </t>
  </si>
  <si>
    <t>Хлеб пшеничный витаминизированный</t>
  </si>
  <si>
    <t xml:space="preserve"> </t>
  </si>
  <si>
    <t>Обед</t>
  </si>
  <si>
    <t>1 блюдо</t>
  </si>
  <si>
    <t>Щи из свежей капусты со сметаной</t>
  </si>
  <si>
    <t>2 блюдо</t>
  </si>
  <si>
    <t>Запеканка картофельная, фаршированная отварным мясом говядины</t>
  </si>
  <si>
    <t>напиток</t>
  </si>
  <si>
    <t>Компот из чернослива и изюма</t>
  </si>
  <si>
    <t>хлеб бел.</t>
  </si>
  <si>
    <t>хлеб черн.</t>
  </si>
  <si>
    <t>Хлеб Дарницкий подовый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</si>
</sst>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13" fontId="2" fillId="3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2" fontId="1" fillId="2" borderId="9" xfId="1" applyNumberFormat="1" applyFill="1" applyBorder="1" applyProtection="1">
      <protection locked="0"/>
    </xf>
    <xf numFmtId="164" fontId="3" fillId="0" borderId="4" xfId="0" applyNumberFormat="1" applyFont="1" applyBorder="1" applyAlignment="1">
      <alignment horizontal="center" vertical="center"/>
    </xf>
    <xf numFmtId="0" fontId="1" fillId="0" borderId="10" xfId="1" applyBorder="1"/>
    <xf numFmtId="0" fontId="1" fillId="0" borderId="4" xfId="1" applyBorder="1"/>
    <xf numFmtId="13" fontId="2" fillId="0" borderId="4" xfId="0" applyNumberFormat="1" applyFont="1" applyBorder="1" applyAlignment="1">
      <alignment horizontal="center" vertical="center"/>
    </xf>
    <xf numFmtId="2" fontId="1" fillId="2" borderId="4" xfId="1" applyNumberFormat="1" applyFill="1" applyBorder="1" applyProtection="1">
      <protection locked="0"/>
    </xf>
    <xf numFmtId="1" fontId="1" fillId="2" borderId="4" xfId="1" applyNumberFormat="1" applyFont="1" applyFill="1" applyBorder="1" applyAlignment="1" applyProtection="1">
      <alignment horizontal="center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Alignment="1" applyProtection="1">
      <alignment horizontal="center"/>
      <protection locked="0"/>
    </xf>
    <xf numFmtId="1" fontId="1" fillId="2" borderId="4" xfId="1" applyNumberFormat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Alignment="1" applyProtection="1">
      <alignment horizontal="center"/>
      <protection locked="0"/>
    </xf>
    <xf numFmtId="2" fontId="1" fillId="2" borderId="12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3" fillId="3" borderId="4" xfId="0" applyFont="1" applyFill="1" applyBorder="1" applyAlignment="1">
      <alignment horizontal="left" vertical="center" wrapText="1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Alignment="1" applyProtection="1">
      <alignment horizontal="center"/>
      <protection locked="0"/>
    </xf>
    <xf numFmtId="2" fontId="1" fillId="2" borderId="1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6" customWidth="1"/>
    <col min="2" max="2" width="16.140625" customWidth="1"/>
    <col min="4" max="4" width="36.42578125" customWidth="1"/>
    <col min="5" max="5" width="11" customWidth="1"/>
    <col min="7" max="7" width="16.85546875" customWidth="1"/>
    <col min="8" max="8" width="10.28515625" customWidth="1"/>
    <col min="9" max="9" width="11.7109375" customWidth="1"/>
    <col min="10" max="10" width="11.140625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44335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 t="s">
        <v>14</v>
      </c>
      <c r="B4" s="11" t="s">
        <v>15</v>
      </c>
      <c r="C4" s="12" t="str">
        <f>"21/2"</f>
        <v>21/2</v>
      </c>
      <c r="D4" s="13" t="s">
        <v>16</v>
      </c>
      <c r="E4" s="14">
        <v>200</v>
      </c>
      <c r="F4" s="15">
        <v>5.43</v>
      </c>
      <c r="G4" s="16">
        <v>141.99299999999999</v>
      </c>
      <c r="H4" s="16">
        <v>3.4369999999999998</v>
      </c>
      <c r="I4" s="16">
        <v>3.6659999999999999</v>
      </c>
      <c r="J4" s="16">
        <v>12.369</v>
      </c>
    </row>
    <row r="5" spans="1:10">
      <c r="A5" s="17"/>
      <c r="B5" s="18" t="s">
        <v>17</v>
      </c>
      <c r="C5" s="19" t="str">
        <f>"14/10"</f>
        <v>14/10</v>
      </c>
      <c r="D5" s="13" t="s">
        <v>18</v>
      </c>
      <c r="E5" s="14">
        <v>200</v>
      </c>
      <c r="F5" s="20">
        <v>6.82</v>
      </c>
      <c r="G5" s="16">
        <v>161.577</v>
      </c>
      <c r="H5" s="16">
        <v>3.8679999999999999</v>
      </c>
      <c r="I5" s="16">
        <v>3.476</v>
      </c>
      <c r="J5" s="16">
        <v>15.64</v>
      </c>
    </row>
    <row r="6" spans="1:10">
      <c r="A6" s="17"/>
      <c r="B6" s="18" t="s">
        <v>19</v>
      </c>
      <c r="C6" s="19"/>
      <c r="D6" s="13" t="s">
        <v>20</v>
      </c>
      <c r="E6" s="21">
        <v>36</v>
      </c>
      <c r="F6" s="20">
        <v>1.75</v>
      </c>
      <c r="G6" s="16">
        <v>84.96</v>
      </c>
      <c r="H6" s="16">
        <v>2.7719999999999998</v>
      </c>
      <c r="I6" s="16">
        <v>0.36</v>
      </c>
      <c r="J6" s="16">
        <v>17.244</v>
      </c>
    </row>
    <row r="7" spans="1:10">
      <c r="A7" s="17"/>
      <c r="B7" s="17" t="s">
        <v>21</v>
      </c>
      <c r="C7" s="22"/>
      <c r="D7" s="23"/>
      <c r="E7" s="24"/>
      <c r="F7" s="20"/>
      <c r="G7" s="25"/>
      <c r="H7" s="16"/>
      <c r="I7" s="16"/>
      <c r="J7" s="16"/>
    </row>
    <row r="8" spans="1:10" ht="15.75" thickBot="1">
      <c r="A8" s="26"/>
      <c r="B8" s="27"/>
      <c r="C8" s="27"/>
      <c r="D8" s="28"/>
      <c r="E8" s="29"/>
      <c r="F8" s="30"/>
      <c r="G8" s="31"/>
      <c r="H8" s="31"/>
      <c r="I8" s="31"/>
      <c r="J8" s="32"/>
    </row>
    <row r="9" spans="1:10">
      <c r="A9" s="17" t="s">
        <v>22</v>
      </c>
      <c r="B9" s="18" t="s">
        <v>23</v>
      </c>
      <c r="C9" s="19" t="str">
        <f>"6/2"</f>
        <v>6/2</v>
      </c>
      <c r="D9" s="13" t="s">
        <v>24</v>
      </c>
      <c r="E9" s="24">
        <v>200</v>
      </c>
      <c r="F9" s="20">
        <v>4.5199999999999996</v>
      </c>
      <c r="G9" s="16">
        <v>128.59200000000001</v>
      </c>
      <c r="H9" s="16">
        <v>1.4910000000000001</v>
      </c>
      <c r="I9" s="16">
        <v>2.5430000000000001</v>
      </c>
      <c r="J9" s="16">
        <v>6.02</v>
      </c>
    </row>
    <row r="10" spans="1:10" ht="45">
      <c r="A10" s="17"/>
      <c r="B10" s="18" t="s">
        <v>25</v>
      </c>
      <c r="C10" s="12" t="str">
        <f>"37/8"</f>
        <v>37/8</v>
      </c>
      <c r="D10" s="33" t="s">
        <v>26</v>
      </c>
      <c r="E10" s="24">
        <v>200</v>
      </c>
      <c r="F10" s="20">
        <v>39.119999999999997</v>
      </c>
      <c r="G10" s="16">
        <v>299.23200000000003</v>
      </c>
      <c r="H10" s="16">
        <v>15.366</v>
      </c>
      <c r="I10" s="16">
        <v>14.05</v>
      </c>
      <c r="J10" s="16">
        <v>30.776</v>
      </c>
    </row>
    <row r="11" spans="1:10">
      <c r="A11" s="17"/>
      <c r="B11" s="18" t="s">
        <v>27</v>
      </c>
      <c r="C11" s="19" t="str">
        <f>"5/8"</f>
        <v>5/8</v>
      </c>
      <c r="D11" s="13" t="s">
        <v>28</v>
      </c>
      <c r="E11" s="24">
        <v>200</v>
      </c>
      <c r="F11" s="20">
        <v>2.57</v>
      </c>
      <c r="G11" s="16">
        <v>174.321</v>
      </c>
      <c r="H11" s="16">
        <v>0.312</v>
      </c>
      <c r="I11" s="16">
        <v>1.2999999999999999E-2</v>
      </c>
      <c r="J11" s="16">
        <v>19.277999999999999</v>
      </c>
    </row>
    <row r="12" spans="1:10">
      <c r="A12" s="17"/>
      <c r="B12" s="18" t="s">
        <v>29</v>
      </c>
      <c r="C12" s="19"/>
      <c r="D12" s="13" t="s">
        <v>20</v>
      </c>
      <c r="E12" s="14">
        <v>36</v>
      </c>
      <c r="F12" s="20">
        <v>1.75</v>
      </c>
      <c r="G12" s="16">
        <v>84.96</v>
      </c>
      <c r="H12" s="16">
        <v>2.7719999999999998</v>
      </c>
      <c r="I12" s="16">
        <v>0.36</v>
      </c>
      <c r="J12" s="16">
        <v>17.244</v>
      </c>
    </row>
    <row r="13" spans="1:10">
      <c r="A13" s="17"/>
      <c r="B13" s="18" t="s">
        <v>30</v>
      </c>
      <c r="C13" s="19"/>
      <c r="D13" s="13" t="s">
        <v>31</v>
      </c>
      <c r="E13" s="14">
        <v>36</v>
      </c>
      <c r="F13" s="20">
        <v>1.62</v>
      </c>
      <c r="G13" s="16">
        <v>77.760000000000005</v>
      </c>
      <c r="H13" s="16">
        <v>2.52</v>
      </c>
      <c r="I13" s="16">
        <v>0.39600000000000002</v>
      </c>
      <c r="J13" s="16">
        <v>16.667999999999999</v>
      </c>
    </row>
    <row r="14" spans="1:10">
      <c r="A14" s="17"/>
      <c r="B14" s="34"/>
      <c r="C14" s="34"/>
      <c r="D14" s="35"/>
      <c r="E14" s="36"/>
      <c r="F14" s="37"/>
      <c r="G14" s="38"/>
      <c r="H14" s="38"/>
      <c r="I14" s="38"/>
      <c r="J14" s="39"/>
    </row>
    <row r="15" spans="1:10" ht="15.75" thickBot="1">
      <c r="A15" s="26"/>
      <c r="B15" s="27"/>
      <c r="C15" s="27"/>
      <c r="D15" s="28"/>
      <c r="E15" s="31"/>
      <c r="F15" s="30"/>
      <c r="G15" s="31"/>
      <c r="H15" s="31"/>
      <c r="I15" s="31"/>
      <c r="J15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2021-05-20T05:47:55Z</dcterms:modified>
</cp:coreProperties>
</file>